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1"/>
  </bookViews>
  <sheets>
    <sheet name="2017" sheetId="1" r:id="rId1"/>
    <sheet name="2018" sheetId="2" r:id="rId2"/>
    <sheet name="Hárok2" sheetId="3" r:id="rId3"/>
    <sheet name="Hárok3" sheetId="4" r:id="rId4"/>
  </sheets>
  <definedNames/>
  <calcPr fullCalcOnLoad="1"/>
</workbook>
</file>

<file path=xl/sharedStrings.xml><?xml version="1.0" encoding="utf-8"?>
<sst xmlns="http://schemas.openxmlformats.org/spreadsheetml/2006/main" count="420" uniqueCount="139">
  <si>
    <t xml:space="preserve">Výsledková listina </t>
  </si>
  <si>
    <t>druh preteku : Majstrovstvá OPK   Šaľa</t>
  </si>
  <si>
    <t>disciplína :  M - 400</t>
  </si>
  <si>
    <r>
      <t>miesto konania :</t>
    </r>
    <r>
      <rPr>
        <b/>
        <i/>
        <sz val="12"/>
        <rFont val="Arial"/>
        <family val="2"/>
      </rPr>
      <t xml:space="preserve">" </t>
    </r>
    <r>
      <rPr>
        <b/>
        <i/>
        <sz val="12"/>
        <rFont val="Lucida Console"/>
        <family val="3"/>
      </rPr>
      <t>Hubert"</t>
    </r>
    <r>
      <rPr>
        <b/>
        <sz val="12"/>
        <rFont val="Lucida Console"/>
        <family val="3"/>
      </rPr>
      <t xml:space="preserve"> </t>
    </r>
    <r>
      <rPr>
        <b/>
        <sz val="12"/>
        <rFont val="Arial"/>
        <family val="2"/>
      </rPr>
      <t>Trnovec nad Váhom</t>
    </r>
  </si>
  <si>
    <t>poradie</t>
  </si>
  <si>
    <t>št. č.</t>
  </si>
  <si>
    <t>meno</t>
  </si>
  <si>
    <t>organizácia</t>
  </si>
  <si>
    <t>Položky</t>
  </si>
  <si>
    <t>počet zásahov celkom</t>
  </si>
  <si>
    <t>Rozstrel</t>
  </si>
  <si>
    <t>VT</t>
  </si>
  <si>
    <t>Líška</t>
  </si>
  <si>
    <t>Srnec</t>
  </si>
  <si>
    <t>Kamzík</t>
  </si>
  <si>
    <t>Diviak</t>
  </si>
  <si>
    <t>1.</t>
  </si>
  <si>
    <t>Matúš Ferdinand</t>
  </si>
  <si>
    <t>Neded</t>
  </si>
  <si>
    <t>2.</t>
  </si>
  <si>
    <t>Trnovec n/V</t>
  </si>
  <si>
    <t>3.</t>
  </si>
  <si>
    <t>Žiharec</t>
  </si>
  <si>
    <t>4.</t>
  </si>
  <si>
    <t>Szalóci Ladislav</t>
  </si>
  <si>
    <t>Diakovce</t>
  </si>
  <si>
    <t>5.</t>
  </si>
  <si>
    <t>Morvay Csaba</t>
  </si>
  <si>
    <t>6.</t>
  </si>
  <si>
    <t>Fülöp Ladislav</t>
  </si>
  <si>
    <t>7.</t>
  </si>
  <si>
    <t>Horváth Jozef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</si>
  <si>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</si>
  <si>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</si>
  <si>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</si>
  <si>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</si>
  <si>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</si>
  <si>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</si>
  <si>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</si>
  <si>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</si>
  <si>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</si>
  <si>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</si>
  <si>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</si>
  <si>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</si>
  <si>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</si>
  <si>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</si>
  <si>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</si>
  <si>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</si>
  <si>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</si>
  <si>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28.</t>
  </si>
  <si>
    <t>29.</t>
  </si>
  <si>
    <t>30.</t>
  </si>
  <si>
    <t>31.</t>
  </si>
  <si>
    <t>32.</t>
  </si>
  <si>
    <t>druh preteku :Majstrovstvá OPK  Šaľa</t>
  </si>
  <si>
    <t>disciplína :  OS - 40</t>
  </si>
  <si>
    <t>PZ</t>
  </si>
  <si>
    <t>položky</t>
  </si>
  <si>
    <t>I.</t>
  </si>
  <si>
    <t>II.</t>
  </si>
  <si>
    <t>disciplína :  B - 50</t>
  </si>
  <si>
    <t>št. číslo</t>
  </si>
  <si>
    <t>19.</t>
  </si>
  <si>
    <t>dátum : 7.mája 2017</t>
  </si>
  <si>
    <t>Csillag Ľudovít</t>
  </si>
  <si>
    <t>Szabó Róbert</t>
  </si>
  <si>
    <t>Hrabovský Rastislav</t>
  </si>
  <si>
    <t>Bugyi Jozef st.</t>
  </si>
  <si>
    <t>Bugyi Jozef ml.</t>
  </si>
  <si>
    <t>Ürge Luboš</t>
  </si>
  <si>
    <t>dátum :  8. mája 2017</t>
  </si>
  <si>
    <t>dátum :  8. mája  2017</t>
  </si>
  <si>
    <t>Urban Vladimír</t>
  </si>
  <si>
    <t>Hajské</t>
  </si>
  <si>
    <t>Voroš Ján</t>
  </si>
  <si>
    <t>Močenok</t>
  </si>
  <si>
    <t>Szabó Robert</t>
  </si>
  <si>
    <t>Kurucz Ladislav</t>
  </si>
  <si>
    <t>Molnár Anton</t>
  </si>
  <si>
    <t>Csillag Ludovít</t>
  </si>
  <si>
    <t>Fulop Ladislav</t>
  </si>
  <si>
    <t>Fülöp Július</t>
  </si>
  <si>
    <t>Fülöp Róbert</t>
  </si>
  <si>
    <t>Selice</t>
  </si>
  <si>
    <t>Brestič Štefan</t>
  </si>
  <si>
    <t>Zaťko Dušan</t>
  </si>
  <si>
    <t>bez</t>
  </si>
  <si>
    <t>Zirkelbach Tibor</t>
  </si>
  <si>
    <t>Urge Luboš</t>
  </si>
  <si>
    <t>Švihla Michal</t>
  </si>
  <si>
    <t>Vlčany</t>
  </si>
  <si>
    <t>Slatina Tibor</t>
  </si>
  <si>
    <t>Šaľa</t>
  </si>
  <si>
    <t>Zábranský Milan</t>
  </si>
  <si>
    <t>Nitra</t>
  </si>
  <si>
    <t>Šmida Miroslav</t>
  </si>
  <si>
    <t>Líška Bohuš</t>
  </si>
  <si>
    <t>Šmidová Jitka</t>
  </si>
  <si>
    <t>Szalóci Ladislav st</t>
  </si>
  <si>
    <t>Szalóci Ladislav ml.</t>
  </si>
  <si>
    <t>Ižman Matúš</t>
  </si>
  <si>
    <t>Veča</t>
  </si>
  <si>
    <t>Vass Marian</t>
  </si>
  <si>
    <t>Gemeri Zsolt</t>
  </si>
  <si>
    <t>Hajske</t>
  </si>
  <si>
    <t>Voros Ján</t>
  </si>
  <si>
    <t>Horváth Roman</t>
  </si>
  <si>
    <t>dátum : 8.mája 2018</t>
  </si>
  <si>
    <t>dátum :  8. mája 2018</t>
  </si>
  <si>
    <t>dátum :  8. mája  2018</t>
  </si>
  <si>
    <t>Braun Zdenko</t>
  </si>
  <si>
    <t>H. Králová</t>
  </si>
  <si>
    <t>Urbanec Zdeno</t>
  </si>
  <si>
    <t>Augustín Marek</t>
  </si>
  <si>
    <t>Matúš Fertdinand</t>
  </si>
  <si>
    <t>Zaťko Jaroslav</t>
  </si>
  <si>
    <t>Zaťko Radoslav</t>
  </si>
  <si>
    <t>Líška Bohúš</t>
  </si>
  <si>
    <t>Meszároš Peter</t>
  </si>
  <si>
    <t>Soboňa Ivan</t>
  </si>
  <si>
    <t>NZ</t>
  </si>
  <si>
    <t>Trnovec nV</t>
  </si>
  <si>
    <t>Šuba Imrich</t>
  </si>
  <si>
    <t>Trnovec n V</t>
  </si>
  <si>
    <t>Tóth Zsolt</t>
  </si>
  <si>
    <t>Mészároš Peter</t>
  </si>
  <si>
    <t>Fülop Tibor</t>
  </si>
  <si>
    <t>Vöröš Ján</t>
  </si>
  <si>
    <t>Fülöp Robert</t>
  </si>
  <si>
    <t>Fülöp  Ladislav</t>
  </si>
  <si>
    <t>Fülöp  Július</t>
  </si>
  <si>
    <t>Fülöp Tibor</t>
  </si>
  <si>
    <t>Kanás Miroslav</t>
  </si>
  <si>
    <t>Majerčík Karol</t>
  </si>
  <si>
    <t>MP</t>
  </si>
  <si>
    <t xml:space="preserve"> </t>
  </si>
  <si>
    <t>jun</t>
  </si>
  <si>
    <t xml:space="preserve">  </t>
  </si>
  <si>
    <t>Fülop Ladislav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</si>
</sst>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Lucida Console"/>
      <family val="3"/>
    </font>
    <font>
      <b/>
      <sz val="12"/>
      <name val="Lucida Console"/>
      <family val="3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60"/>
      <name val="Arial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i/>
      <sz val="11"/>
      <color indexed="8"/>
      <name val="Calibri"/>
      <family val="2"/>
    </font>
    <font>
      <sz val="8"/>
      <color indexed="10"/>
      <name val="Arial"/>
      <family val="2"/>
    </font>
    <font>
      <i/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8"/>
      <color rgb="FFC00000"/>
      <name val="Arial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rgb="FFFF0000"/>
      <name val="Arial"/>
      <family val="2"/>
    </font>
    <font>
      <i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>
        <color indexed="63"/>
      </right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88">
    <xf numFmtId="0" fontId="0" fillId="0" borderId="0" xfId="0" applyFont="1" applyAlignment="1">
      <alignment/>
    </xf>
    <xf numFmtId="0" fontId="8" fillId="0" borderId="0" xfId="44" applyFont="1">
      <alignment/>
      <protection/>
    </xf>
    <xf numFmtId="0" fontId="9" fillId="0" borderId="10" xfId="44" applyFont="1" applyBorder="1" applyAlignment="1">
      <alignment horizontal="center" vertical="center"/>
      <protection/>
    </xf>
    <xf numFmtId="0" fontId="9" fillId="0" borderId="11" xfId="44" applyFont="1" applyBorder="1" applyAlignment="1">
      <alignment horizontal="center" vertical="center"/>
      <protection/>
    </xf>
    <xf numFmtId="0" fontId="10" fillId="0" borderId="12" xfId="44" applyFont="1" applyBorder="1" applyAlignment="1">
      <alignment horizontal="center" vertical="center"/>
      <protection/>
    </xf>
    <xf numFmtId="0" fontId="8" fillId="0" borderId="13" xfId="44" applyFont="1" applyBorder="1" applyAlignment="1">
      <alignment horizontal="center" vertical="center"/>
      <protection/>
    </xf>
    <xf numFmtId="0" fontId="8" fillId="0" borderId="14" xfId="44" applyFont="1" applyBorder="1" applyAlignment="1">
      <alignment horizontal="center" vertical="center"/>
      <protection/>
    </xf>
    <xf numFmtId="0" fontId="10" fillId="0" borderId="14" xfId="44" applyFont="1" applyBorder="1" applyAlignment="1">
      <alignment horizontal="center" vertical="center"/>
      <protection/>
    </xf>
    <xf numFmtId="0" fontId="10" fillId="0" borderId="15" xfId="44" applyFont="1" applyBorder="1" applyAlignment="1">
      <alignment horizontal="center" vertical="center"/>
      <protection/>
    </xf>
    <xf numFmtId="0" fontId="8" fillId="0" borderId="16" xfId="44" applyFont="1" applyBorder="1" applyAlignment="1">
      <alignment horizontal="center" vertical="center"/>
      <protection/>
    </xf>
    <xf numFmtId="0" fontId="13" fillId="0" borderId="13" xfId="45" applyFont="1" applyBorder="1">
      <alignment/>
      <protection/>
    </xf>
    <xf numFmtId="0" fontId="68" fillId="0" borderId="13" xfId="0" applyFont="1" applyBorder="1" applyAlignment="1">
      <alignment horizontal="center"/>
    </xf>
    <xf numFmtId="0" fontId="13" fillId="0" borderId="13" xfId="44" applyFont="1" applyBorder="1" applyAlignment="1">
      <alignment horizontal="left" vertical="center" wrapText="1"/>
      <protection/>
    </xf>
    <xf numFmtId="0" fontId="13" fillId="0" borderId="13" xfId="45" applyFont="1" applyBorder="1" applyAlignment="1">
      <alignment horizontal="left" vertical="center"/>
      <protection/>
    </xf>
    <xf numFmtId="0" fontId="11" fillId="0" borderId="13" xfId="45" applyFont="1" applyBorder="1" applyAlignment="1">
      <alignment horizontal="center" vertical="center"/>
      <protection/>
    </xf>
    <xf numFmtId="0" fontId="13" fillId="0" borderId="13" xfId="44" applyFont="1" applyBorder="1" applyAlignment="1">
      <alignment horizontal="left"/>
      <protection/>
    </xf>
    <xf numFmtId="0" fontId="8" fillId="0" borderId="13" xfId="44" applyFont="1" applyBorder="1" applyAlignment="1">
      <alignment horizontal="center"/>
      <protection/>
    </xf>
    <xf numFmtId="0" fontId="8" fillId="0" borderId="14" xfId="44" applyFont="1" applyBorder="1" applyAlignment="1">
      <alignment horizontal="center"/>
      <protection/>
    </xf>
    <xf numFmtId="0" fontId="10" fillId="0" borderId="13" xfId="44" applyFont="1" applyBorder="1" applyAlignment="1">
      <alignment horizontal="center" vertical="center"/>
      <protection/>
    </xf>
    <xf numFmtId="0" fontId="10" fillId="0" borderId="17" xfId="44" applyFont="1" applyBorder="1" applyAlignment="1">
      <alignment horizontal="center" vertical="center"/>
      <protection/>
    </xf>
    <xf numFmtId="0" fontId="8" fillId="0" borderId="18" xfId="44" applyFont="1" applyBorder="1" applyAlignment="1">
      <alignment horizontal="center" vertical="center"/>
      <protection/>
    </xf>
    <xf numFmtId="0" fontId="10" fillId="0" borderId="18" xfId="44" applyFont="1" applyBorder="1" applyAlignment="1">
      <alignment horizontal="center" vertical="center"/>
      <protection/>
    </xf>
    <xf numFmtId="0" fontId="10" fillId="0" borderId="19" xfId="44" applyFont="1" applyBorder="1" applyAlignment="1">
      <alignment horizontal="center" vertical="center"/>
      <protection/>
    </xf>
    <xf numFmtId="0" fontId="68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0" fontId="69" fillId="0" borderId="18" xfId="0" applyFont="1" applyBorder="1" applyAlignment="1">
      <alignment horizontal="center"/>
    </xf>
    <xf numFmtId="0" fontId="13" fillId="0" borderId="13" xfId="45" applyFont="1" applyBorder="1" applyAlignment="1">
      <alignment horizontal="left"/>
      <protection/>
    </xf>
    <xf numFmtId="0" fontId="11" fillId="0" borderId="18" xfId="45" applyFont="1" applyBorder="1" applyAlignment="1">
      <alignment horizontal="center" vertical="center"/>
      <protection/>
    </xf>
    <xf numFmtId="0" fontId="11" fillId="0" borderId="18" xfId="45" applyFont="1" applyFill="1" applyBorder="1" applyAlignment="1">
      <alignment horizontal="center" vertical="center"/>
      <protection/>
    </xf>
    <xf numFmtId="0" fontId="10" fillId="0" borderId="20" xfId="44" applyFont="1" applyBorder="1" applyAlignment="1">
      <alignment horizontal="center" vertical="center"/>
      <protection/>
    </xf>
    <xf numFmtId="0" fontId="13" fillId="0" borderId="18" xfId="44" applyFont="1" applyBorder="1" applyAlignment="1">
      <alignment horizontal="left" vertical="center" wrapText="1"/>
      <protection/>
    </xf>
    <xf numFmtId="0" fontId="8" fillId="0" borderId="21" xfId="44" applyFont="1" applyBorder="1" applyAlignment="1">
      <alignment horizontal="center" vertical="center"/>
      <protection/>
    </xf>
    <xf numFmtId="0" fontId="10" fillId="0" borderId="12" xfId="44" applyFont="1" applyBorder="1" applyAlignment="1">
      <alignment horizontal="center"/>
      <protection/>
    </xf>
    <xf numFmtId="0" fontId="9" fillId="0" borderId="13" xfId="44" applyFont="1" applyBorder="1" applyAlignment="1">
      <alignment horizontal="center"/>
      <protection/>
    </xf>
    <xf numFmtId="0" fontId="8" fillId="0" borderId="16" xfId="44" applyFont="1" applyBorder="1">
      <alignment/>
      <protection/>
    </xf>
    <xf numFmtId="0" fontId="10" fillId="0" borderId="12" xfId="45" applyFont="1" applyBorder="1" applyAlignment="1">
      <alignment horizontal="center"/>
      <protection/>
    </xf>
    <xf numFmtId="0" fontId="70" fillId="0" borderId="13" xfId="0" applyFont="1" applyBorder="1" applyAlignment="1">
      <alignment/>
    </xf>
    <xf numFmtId="0" fontId="70" fillId="0" borderId="16" xfId="0" applyFont="1" applyBorder="1" applyAlignment="1">
      <alignment/>
    </xf>
    <xf numFmtId="0" fontId="10" fillId="0" borderId="12" xfId="45" applyFont="1" applyBorder="1" applyAlignment="1">
      <alignment horizontal="center" vertical="center"/>
      <protection/>
    </xf>
    <xf numFmtId="0" fontId="11" fillId="0" borderId="13" xfId="45" applyFont="1" applyFill="1" applyBorder="1" applyAlignment="1">
      <alignment horizontal="center" vertical="center"/>
      <protection/>
    </xf>
    <xf numFmtId="0" fontId="8" fillId="0" borderId="13" xfId="45" applyFont="1" applyBorder="1" applyAlignment="1">
      <alignment horizontal="center"/>
      <protection/>
    </xf>
    <xf numFmtId="0" fontId="9" fillId="0" borderId="13" xfId="45" applyFont="1" applyBorder="1" applyAlignment="1">
      <alignment horizontal="center"/>
      <protection/>
    </xf>
    <xf numFmtId="0" fontId="9" fillId="0" borderId="13" xfId="45" applyFont="1" applyBorder="1" applyAlignment="1">
      <alignment horizontal="center"/>
      <protection/>
    </xf>
    <xf numFmtId="0" fontId="10" fillId="0" borderId="12" xfId="45" applyFont="1" applyFill="1" applyBorder="1" applyAlignment="1">
      <alignment horizontal="center" vertical="center"/>
      <protection/>
    </xf>
    <xf numFmtId="0" fontId="12" fillId="0" borderId="13" xfId="45" applyFont="1" applyBorder="1">
      <alignment/>
      <protection/>
    </xf>
    <xf numFmtId="0" fontId="10" fillId="0" borderId="13" xfId="45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0" fillId="0" borderId="22" xfId="45" applyFont="1" applyFill="1" applyBorder="1" applyAlignment="1">
      <alignment horizontal="center" vertical="center"/>
      <protection/>
    </xf>
    <xf numFmtId="0" fontId="13" fillId="0" borderId="23" xfId="44" applyFont="1" applyBorder="1" applyAlignment="1">
      <alignment horizontal="left" vertical="center" wrapText="1"/>
      <protection/>
    </xf>
    <xf numFmtId="0" fontId="8" fillId="0" borderId="23" xfId="44" applyFont="1" applyBorder="1" applyAlignment="1">
      <alignment horizontal="center" vertical="center"/>
      <protection/>
    </xf>
    <xf numFmtId="0" fontId="10" fillId="0" borderId="23" xfId="44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8" fillId="0" borderId="13" xfId="44" applyFont="1" applyBorder="1" applyAlignment="1">
      <alignment horizontal="left"/>
      <protection/>
    </xf>
    <xf numFmtId="0" fontId="71" fillId="0" borderId="13" xfId="0" applyFont="1" applyBorder="1" applyAlignment="1">
      <alignment/>
    </xf>
    <xf numFmtId="0" fontId="18" fillId="0" borderId="13" xfId="44" applyFont="1" applyBorder="1" applyAlignment="1">
      <alignment vertical="center"/>
      <protection/>
    </xf>
    <xf numFmtId="0" fontId="18" fillId="0" borderId="13" xfId="45" applyFont="1" applyBorder="1" applyAlignment="1">
      <alignment horizontal="left" vertical="center"/>
      <protection/>
    </xf>
    <xf numFmtId="0" fontId="71" fillId="0" borderId="13" xfId="0" applyFont="1" applyFill="1" applyBorder="1" applyAlignment="1">
      <alignment/>
    </xf>
    <xf numFmtId="0" fontId="18" fillId="0" borderId="18" xfId="44" applyFont="1" applyBorder="1" applyAlignment="1">
      <alignment vertical="center"/>
      <protection/>
    </xf>
    <xf numFmtId="0" fontId="71" fillId="0" borderId="14" xfId="0" applyFont="1" applyBorder="1" applyAlignment="1">
      <alignment/>
    </xf>
    <xf numFmtId="0" fontId="18" fillId="0" borderId="14" xfId="45" applyFont="1" applyBorder="1">
      <alignment/>
      <protection/>
    </xf>
    <xf numFmtId="0" fontId="18" fillId="0" borderId="13" xfId="45" applyFont="1" applyBorder="1">
      <alignment/>
      <protection/>
    </xf>
    <xf numFmtId="0" fontId="18" fillId="0" borderId="23" xfId="44" applyFont="1" applyBorder="1" applyAlignment="1">
      <alignment vertical="center"/>
      <protection/>
    </xf>
    <xf numFmtId="0" fontId="13" fillId="0" borderId="13" xfId="45" applyFont="1" applyBorder="1" applyAlignment="1">
      <alignment horizontal="center"/>
      <protection/>
    </xf>
    <xf numFmtId="0" fontId="13" fillId="0" borderId="13" xfId="44" applyFont="1" applyBorder="1" applyAlignment="1">
      <alignment horizontal="center" vertical="center"/>
      <protection/>
    </xf>
    <xf numFmtId="0" fontId="72" fillId="0" borderId="13" xfId="0" applyFont="1" applyBorder="1" applyAlignment="1">
      <alignment horizontal="center"/>
    </xf>
    <xf numFmtId="0" fontId="13" fillId="0" borderId="13" xfId="45" applyFont="1" applyBorder="1" applyAlignment="1">
      <alignment horizontal="center" vertical="center"/>
      <protection/>
    </xf>
    <xf numFmtId="0" fontId="13" fillId="0" borderId="18" xfId="44" applyFont="1" applyBorder="1" applyAlignment="1">
      <alignment horizontal="center" vertical="center"/>
      <protection/>
    </xf>
    <xf numFmtId="0" fontId="13" fillId="0" borderId="18" xfId="44" applyFont="1" applyBorder="1" applyAlignment="1">
      <alignment horizontal="center"/>
      <protection/>
    </xf>
    <xf numFmtId="0" fontId="13" fillId="0" borderId="13" xfId="45" applyFont="1" applyFill="1" applyBorder="1" applyAlignment="1">
      <alignment horizontal="center"/>
      <protection/>
    </xf>
    <xf numFmtId="0" fontId="13" fillId="0" borderId="23" xfId="45" applyFont="1" applyFill="1" applyBorder="1" applyAlignment="1">
      <alignment horizontal="center"/>
      <protection/>
    </xf>
    <xf numFmtId="0" fontId="2" fillId="0" borderId="0" xfId="45">
      <alignment/>
      <protection/>
    </xf>
    <xf numFmtId="0" fontId="12" fillId="0" borderId="25" xfId="45" applyFont="1" applyBorder="1" applyAlignment="1">
      <alignment horizontal="center" vertical="center"/>
      <protection/>
    </xf>
    <xf numFmtId="0" fontId="12" fillId="0" borderId="19" xfId="45" applyFont="1" applyBorder="1" applyAlignment="1">
      <alignment horizontal="center" vertical="center"/>
      <protection/>
    </xf>
    <xf numFmtId="0" fontId="2" fillId="0" borderId="16" xfId="45" applyFont="1" applyBorder="1" applyAlignment="1">
      <alignment horizontal="center" vertical="center"/>
      <protection/>
    </xf>
    <xf numFmtId="0" fontId="20" fillId="0" borderId="13" xfId="45" applyFont="1" applyBorder="1" applyAlignment="1">
      <alignment horizontal="center" vertical="center"/>
      <protection/>
    </xf>
    <xf numFmtId="0" fontId="13" fillId="0" borderId="13" xfId="45" applyFont="1" applyFill="1" applyBorder="1" applyAlignment="1">
      <alignment vertical="center"/>
      <protection/>
    </xf>
    <xf numFmtId="0" fontId="20" fillId="0" borderId="17" xfId="45" applyFont="1" applyBorder="1" applyAlignment="1">
      <alignment horizontal="center" vertical="center"/>
      <protection/>
    </xf>
    <xf numFmtId="0" fontId="12" fillId="33" borderId="26" xfId="45" applyFont="1" applyFill="1" applyBorder="1" applyAlignment="1">
      <alignment horizontal="center" vertical="center"/>
      <protection/>
    </xf>
    <xf numFmtId="0" fontId="2" fillId="0" borderId="27" xfId="45" applyFont="1" applyBorder="1" applyAlignment="1">
      <alignment horizontal="center" vertical="center"/>
      <protection/>
    </xf>
    <xf numFmtId="0" fontId="13" fillId="0" borderId="13" xfId="45" applyFont="1" applyBorder="1" applyAlignment="1">
      <alignment vertical="center"/>
      <protection/>
    </xf>
    <xf numFmtId="0" fontId="20" fillId="0" borderId="13" xfId="45" applyFont="1" applyBorder="1" applyAlignment="1">
      <alignment vertical="center"/>
      <protection/>
    </xf>
    <xf numFmtId="0" fontId="20" fillId="0" borderId="18" xfId="45" applyFont="1" applyBorder="1" applyAlignment="1">
      <alignment horizontal="center" vertical="center"/>
      <protection/>
    </xf>
    <xf numFmtId="0" fontId="20" fillId="0" borderId="19" xfId="45" applyFont="1" applyBorder="1" applyAlignment="1">
      <alignment horizontal="center" vertical="center"/>
      <protection/>
    </xf>
    <xf numFmtId="0" fontId="12" fillId="33" borderId="28" xfId="45" applyFont="1" applyFill="1" applyBorder="1" applyAlignment="1">
      <alignment horizontal="center" vertical="center"/>
      <protection/>
    </xf>
    <xf numFmtId="0" fontId="2" fillId="0" borderId="29" xfId="45" applyFont="1" applyBorder="1" applyAlignment="1">
      <alignment horizontal="center" vertical="center"/>
      <protection/>
    </xf>
    <xf numFmtId="0" fontId="2" fillId="0" borderId="21" xfId="45" applyFont="1" applyBorder="1" applyAlignment="1">
      <alignment horizontal="center" vertical="center"/>
      <protection/>
    </xf>
    <xf numFmtId="0" fontId="20" fillId="0" borderId="23" xfId="45" applyFont="1" applyBorder="1" applyAlignment="1">
      <alignment horizontal="center" vertical="center"/>
      <protection/>
    </xf>
    <xf numFmtId="0" fontId="13" fillId="0" borderId="23" xfId="45" applyFont="1" applyBorder="1" applyAlignment="1">
      <alignment vertical="center"/>
      <protection/>
    </xf>
    <xf numFmtId="0" fontId="20" fillId="0" borderId="30" xfId="45" applyFont="1" applyBorder="1" applyAlignment="1">
      <alignment horizontal="center" vertical="center"/>
      <protection/>
    </xf>
    <xf numFmtId="0" fontId="12" fillId="33" borderId="31" xfId="45" applyFont="1" applyFill="1" applyBorder="1" applyAlignment="1">
      <alignment horizontal="center" vertical="center"/>
      <protection/>
    </xf>
    <xf numFmtId="0" fontId="2" fillId="0" borderId="32" xfId="45" applyFont="1" applyBorder="1" applyAlignment="1">
      <alignment horizontal="center"/>
      <protection/>
    </xf>
    <xf numFmtId="0" fontId="2" fillId="0" borderId="24" xfId="45" applyFont="1" applyBorder="1" applyAlignment="1">
      <alignment horizontal="center" vertical="center"/>
      <protection/>
    </xf>
    <xf numFmtId="0" fontId="20" fillId="0" borderId="13" xfId="44" applyFont="1" applyBorder="1" applyAlignment="1">
      <alignment vertical="center"/>
      <protection/>
    </xf>
    <xf numFmtId="0" fontId="20" fillId="0" borderId="13" xfId="45" applyFont="1" applyBorder="1">
      <alignment/>
      <protection/>
    </xf>
    <xf numFmtId="0" fontId="20" fillId="0" borderId="14" xfId="45" applyFont="1" applyBorder="1" applyAlignment="1">
      <alignment horizontal="left" vertical="center"/>
      <protection/>
    </xf>
    <xf numFmtId="0" fontId="20" fillId="0" borderId="18" xfId="45" applyFont="1" applyFill="1" applyBorder="1" applyAlignment="1">
      <alignment vertical="center"/>
      <protection/>
    </xf>
    <xf numFmtId="0" fontId="2" fillId="0" borderId="13" xfId="45" applyFont="1" applyBorder="1" applyAlignment="1">
      <alignment horizontal="center" vertical="center"/>
      <protection/>
    </xf>
    <xf numFmtId="0" fontId="2" fillId="0" borderId="18" xfId="45" applyFont="1" applyBorder="1" applyAlignment="1">
      <alignment horizontal="center" vertical="center"/>
      <protection/>
    </xf>
    <xf numFmtId="0" fontId="2" fillId="0" borderId="23" xfId="45" applyFont="1" applyBorder="1" applyAlignment="1">
      <alignment horizontal="center" vertical="center"/>
      <protection/>
    </xf>
    <xf numFmtId="0" fontId="15" fillId="0" borderId="23" xfId="45" applyFont="1" applyBorder="1" applyAlignment="1">
      <alignment horizontal="center"/>
      <protection/>
    </xf>
    <xf numFmtId="0" fontId="15" fillId="0" borderId="30" xfId="45" applyFont="1" applyBorder="1" applyAlignment="1">
      <alignment horizontal="center"/>
      <protection/>
    </xf>
    <xf numFmtId="0" fontId="7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13" xfId="45" applyFont="1" applyBorder="1" applyAlignment="1">
      <alignment horizontal="center"/>
      <protection/>
    </xf>
    <xf numFmtId="0" fontId="20" fillId="0" borderId="13" xfId="45" applyFont="1" applyFill="1" applyBorder="1" applyAlignment="1">
      <alignment horizontal="center"/>
      <protection/>
    </xf>
    <xf numFmtId="0" fontId="15" fillId="0" borderId="28" xfId="45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74" fillId="0" borderId="12" xfId="0" applyFont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72" fillId="0" borderId="13" xfId="0" applyFont="1" applyBorder="1" applyAlignment="1">
      <alignment/>
    </xf>
    <xf numFmtId="0" fontId="74" fillId="0" borderId="22" xfId="0" applyFont="1" applyBorder="1" applyAlignment="1">
      <alignment horizontal="center"/>
    </xf>
    <xf numFmtId="0" fontId="20" fillId="0" borderId="23" xfId="45" applyFont="1" applyFill="1" applyBorder="1" applyAlignment="1">
      <alignment horizontal="center"/>
      <protection/>
    </xf>
    <xf numFmtId="0" fontId="12" fillId="0" borderId="23" xfId="45" applyFont="1" applyFill="1" applyBorder="1">
      <alignment/>
      <protection/>
    </xf>
    <xf numFmtId="0" fontId="72" fillId="0" borderId="23" xfId="0" applyFont="1" applyBorder="1" applyAlignment="1">
      <alignment/>
    </xf>
    <xf numFmtId="0" fontId="20" fillId="0" borderId="23" xfId="45" applyFont="1" applyBorder="1" applyAlignment="1">
      <alignment horizontal="center"/>
      <protection/>
    </xf>
    <xf numFmtId="0" fontId="15" fillId="0" borderId="31" xfId="45" applyFont="1" applyBorder="1" applyAlignment="1">
      <alignment horizontal="center"/>
      <protection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73" fillId="0" borderId="13" xfId="0" applyFont="1" applyBorder="1" applyAlignment="1">
      <alignment/>
    </xf>
    <xf numFmtId="0" fontId="73" fillId="0" borderId="13" xfId="0" applyFont="1" applyFill="1" applyBorder="1" applyAlignment="1">
      <alignment/>
    </xf>
    <xf numFmtId="0" fontId="10" fillId="34" borderId="35" xfId="44" applyFont="1" applyFill="1" applyBorder="1" applyAlignment="1">
      <alignment horizontal="center" vertical="center"/>
      <protection/>
    </xf>
    <xf numFmtId="0" fontId="13" fillId="34" borderId="10" xfId="44" applyFont="1" applyFill="1" applyBorder="1" applyAlignment="1">
      <alignment horizontal="center" vertical="center"/>
      <protection/>
    </xf>
    <xf numFmtId="0" fontId="71" fillId="34" borderId="10" xfId="0" applyFont="1" applyFill="1" applyBorder="1" applyAlignment="1">
      <alignment/>
    </xf>
    <xf numFmtId="0" fontId="75" fillId="34" borderId="10" xfId="0" applyFont="1" applyFill="1" applyBorder="1" applyAlignment="1">
      <alignment/>
    </xf>
    <xf numFmtId="0" fontId="68" fillId="34" borderId="10" xfId="0" applyFont="1" applyFill="1" applyBorder="1" applyAlignment="1">
      <alignment horizontal="center"/>
    </xf>
    <xf numFmtId="0" fontId="10" fillId="34" borderId="10" xfId="44" applyFont="1" applyFill="1" applyBorder="1" applyAlignment="1">
      <alignment horizontal="center" vertical="center"/>
      <protection/>
    </xf>
    <xf numFmtId="0" fontId="10" fillId="34" borderId="11" xfId="44" applyFont="1" applyFill="1" applyBorder="1" applyAlignment="1">
      <alignment horizontal="center" vertical="center"/>
      <protection/>
    </xf>
    <xf numFmtId="0" fontId="8" fillId="34" borderId="36" xfId="44" applyFont="1" applyFill="1" applyBorder="1" applyAlignment="1">
      <alignment horizontal="center" vertical="center"/>
      <protection/>
    </xf>
    <xf numFmtId="0" fontId="10" fillId="34" borderId="12" xfId="44" applyFont="1" applyFill="1" applyBorder="1" applyAlignment="1">
      <alignment horizontal="center" vertical="center"/>
      <protection/>
    </xf>
    <xf numFmtId="0" fontId="13" fillId="34" borderId="13" xfId="44" applyFont="1" applyFill="1" applyBorder="1" applyAlignment="1">
      <alignment horizontal="center" vertical="center"/>
      <protection/>
    </xf>
    <xf numFmtId="0" fontId="18" fillId="34" borderId="13" xfId="44" applyFont="1" applyFill="1" applyBorder="1" applyAlignment="1">
      <alignment vertical="center"/>
      <protection/>
    </xf>
    <xf numFmtId="0" fontId="13" fillId="34" borderId="13" xfId="44" applyFont="1" applyFill="1" applyBorder="1" applyAlignment="1">
      <alignment horizontal="left" vertical="center" wrapText="1"/>
      <protection/>
    </xf>
    <xf numFmtId="0" fontId="8" fillId="34" borderId="13" xfId="44" applyFont="1" applyFill="1" applyBorder="1" applyAlignment="1">
      <alignment horizontal="center" vertical="center"/>
      <protection/>
    </xf>
    <xf numFmtId="0" fontId="8" fillId="34" borderId="14" xfId="44" applyFont="1" applyFill="1" applyBorder="1" applyAlignment="1">
      <alignment horizontal="center" vertical="center"/>
      <protection/>
    </xf>
    <xf numFmtId="0" fontId="10" fillId="34" borderId="14" xfId="44" applyFont="1" applyFill="1" applyBorder="1" applyAlignment="1">
      <alignment horizontal="center" vertical="center"/>
      <protection/>
    </xf>
    <xf numFmtId="0" fontId="10" fillId="34" borderId="15" xfId="44" applyFont="1" applyFill="1" applyBorder="1" applyAlignment="1">
      <alignment horizontal="center" vertical="center"/>
      <protection/>
    </xf>
    <xf numFmtId="0" fontId="8" fillId="34" borderId="16" xfId="44" applyFont="1" applyFill="1" applyBorder="1" applyAlignment="1">
      <alignment horizontal="center" vertical="center"/>
      <protection/>
    </xf>
    <xf numFmtId="0" fontId="13" fillId="34" borderId="13" xfId="45" applyFont="1" applyFill="1" applyBorder="1" applyAlignment="1">
      <alignment horizontal="center"/>
      <protection/>
    </xf>
    <xf numFmtId="0" fontId="18" fillId="34" borderId="13" xfId="44" applyFont="1" applyFill="1" applyBorder="1" applyAlignment="1">
      <alignment horizontal="left"/>
      <protection/>
    </xf>
    <xf numFmtId="0" fontId="76" fillId="34" borderId="13" xfId="44" applyFont="1" applyFill="1" applyBorder="1" applyAlignment="1">
      <alignment horizontal="center" vertical="center"/>
      <protection/>
    </xf>
    <xf numFmtId="0" fontId="21" fillId="0" borderId="12" xfId="45" applyFont="1" applyBorder="1" applyAlignment="1">
      <alignment horizontal="center" vertical="center"/>
      <protection/>
    </xf>
    <xf numFmtId="0" fontId="21" fillId="0" borderId="20" xfId="45" applyFont="1" applyBorder="1" applyAlignment="1">
      <alignment horizontal="center" vertical="center"/>
      <protection/>
    </xf>
    <xf numFmtId="0" fontId="21" fillId="0" borderId="22" xfId="45" applyFont="1" applyBorder="1" applyAlignment="1">
      <alignment horizontal="center" vertical="center"/>
      <protection/>
    </xf>
    <xf numFmtId="0" fontId="20" fillId="35" borderId="13" xfId="45" applyFont="1" applyFill="1" applyBorder="1">
      <alignment/>
      <protection/>
    </xf>
    <xf numFmtId="0" fontId="2" fillId="0" borderId="16" xfId="45" applyFont="1" applyFill="1" applyBorder="1" applyAlignment="1">
      <alignment horizontal="center" vertical="center"/>
      <protection/>
    </xf>
    <xf numFmtId="0" fontId="21" fillId="0" borderId="12" xfId="45" applyFont="1" applyFill="1" applyBorder="1" applyAlignment="1">
      <alignment horizontal="center" vertical="center"/>
      <protection/>
    </xf>
    <xf numFmtId="0" fontId="2" fillId="0" borderId="13" xfId="45" applyFont="1" applyFill="1" applyBorder="1" applyAlignment="1">
      <alignment horizontal="center" vertical="center"/>
      <protection/>
    </xf>
    <xf numFmtId="0" fontId="20" fillId="0" borderId="13" xfId="45" applyFont="1" applyFill="1" applyBorder="1">
      <alignment/>
      <protection/>
    </xf>
    <xf numFmtId="0" fontId="20" fillId="0" borderId="13" xfId="45" applyFont="1" applyFill="1" applyBorder="1" applyAlignment="1">
      <alignment horizontal="center" vertical="center"/>
      <protection/>
    </xf>
    <xf numFmtId="0" fontId="20" fillId="0" borderId="17" xfId="45" applyFont="1" applyFill="1" applyBorder="1" applyAlignment="1">
      <alignment horizontal="center" vertical="center"/>
      <protection/>
    </xf>
    <xf numFmtId="0" fontId="12" fillId="0" borderId="26" xfId="45" applyFont="1" applyFill="1" applyBorder="1" applyAlignment="1">
      <alignment horizontal="center" vertical="center"/>
      <protection/>
    </xf>
    <xf numFmtId="0" fontId="2" fillId="0" borderId="27" xfId="45" applyFont="1" applyFill="1" applyBorder="1" applyAlignment="1">
      <alignment horizontal="center"/>
      <protection/>
    </xf>
    <xf numFmtId="0" fontId="20" fillId="0" borderId="13" xfId="45" applyFont="1" applyFill="1" applyBorder="1" applyAlignment="1">
      <alignment vertical="center"/>
      <protection/>
    </xf>
    <xf numFmtId="0" fontId="2" fillId="0" borderId="27" xfId="45" applyFont="1" applyFill="1" applyBorder="1" applyAlignment="1">
      <alignment horizontal="center" vertical="center"/>
      <protection/>
    </xf>
    <xf numFmtId="0" fontId="2" fillId="0" borderId="0" xfId="45" applyFont="1" applyFill="1" applyBorder="1" applyAlignment="1">
      <alignment horizontal="center" vertical="center"/>
      <protection/>
    </xf>
    <xf numFmtId="0" fontId="15" fillId="0" borderId="27" xfId="45" applyFont="1" applyFill="1" applyBorder="1" applyAlignment="1">
      <alignment horizontal="center" vertical="center"/>
      <protection/>
    </xf>
    <xf numFmtId="0" fontId="20" fillId="0" borderId="13" xfId="44" applyFont="1" applyFill="1" applyBorder="1" applyAlignment="1">
      <alignment vertical="center"/>
      <protection/>
    </xf>
    <xf numFmtId="1" fontId="20" fillId="0" borderId="13" xfId="45" applyNumberFormat="1" applyFont="1" applyFill="1" applyBorder="1" applyAlignment="1">
      <alignment horizontal="center" vertical="center"/>
      <protection/>
    </xf>
    <xf numFmtId="1" fontId="20" fillId="0" borderId="17" xfId="45" applyNumberFormat="1" applyFont="1" applyFill="1" applyBorder="1" applyAlignment="1">
      <alignment horizontal="center" vertical="center"/>
      <protection/>
    </xf>
    <xf numFmtId="1" fontId="12" fillId="0" borderId="26" xfId="45" applyNumberFormat="1" applyFont="1" applyFill="1" applyBorder="1" applyAlignment="1">
      <alignment horizontal="center" vertical="center"/>
      <protection/>
    </xf>
    <xf numFmtId="0" fontId="77" fillId="0" borderId="27" xfId="0" applyFont="1" applyFill="1" applyBorder="1" applyAlignment="1">
      <alignment horizontal="center" vertical="center"/>
    </xf>
    <xf numFmtId="0" fontId="21" fillId="10" borderId="35" xfId="45" applyFont="1" applyFill="1" applyBorder="1" applyAlignment="1">
      <alignment horizontal="center" vertical="center"/>
      <protection/>
    </xf>
    <xf numFmtId="0" fontId="2" fillId="10" borderId="10" xfId="45" applyFont="1" applyFill="1" applyBorder="1" applyAlignment="1">
      <alignment horizontal="center" vertical="center"/>
      <protection/>
    </xf>
    <xf numFmtId="0" fontId="20" fillId="10" borderId="10" xfId="44" applyFont="1" applyFill="1" applyBorder="1" applyAlignment="1">
      <alignment vertical="center"/>
      <protection/>
    </xf>
    <xf numFmtId="0" fontId="13" fillId="10" borderId="10" xfId="45" applyFont="1" applyFill="1" applyBorder="1" applyAlignment="1">
      <alignment vertical="center"/>
      <protection/>
    </xf>
    <xf numFmtId="0" fontId="20" fillId="10" borderId="10" xfId="45" applyFont="1" applyFill="1" applyBorder="1" applyAlignment="1">
      <alignment horizontal="center" vertical="center"/>
      <protection/>
    </xf>
    <xf numFmtId="0" fontId="20" fillId="10" borderId="11" xfId="45" applyFont="1" applyFill="1" applyBorder="1" applyAlignment="1">
      <alignment horizontal="center" vertical="center"/>
      <protection/>
    </xf>
    <xf numFmtId="0" fontId="12" fillId="10" borderId="37" xfId="45" applyFont="1" applyFill="1" applyBorder="1" applyAlignment="1">
      <alignment horizontal="center" vertical="center"/>
      <protection/>
    </xf>
    <xf numFmtId="0" fontId="2" fillId="10" borderId="38" xfId="45" applyFont="1" applyFill="1" applyBorder="1" applyAlignment="1">
      <alignment horizontal="center" vertical="center"/>
      <protection/>
    </xf>
    <xf numFmtId="0" fontId="2" fillId="10" borderId="16" xfId="45" applyFont="1" applyFill="1" applyBorder="1" applyAlignment="1">
      <alignment horizontal="center" vertical="center"/>
      <protection/>
    </xf>
    <xf numFmtId="0" fontId="21" fillId="10" borderId="12" xfId="45" applyFont="1" applyFill="1" applyBorder="1" applyAlignment="1">
      <alignment horizontal="center" vertical="center"/>
      <protection/>
    </xf>
    <xf numFmtId="0" fontId="2" fillId="10" borderId="13" xfId="45" applyFont="1" applyFill="1" applyBorder="1" applyAlignment="1">
      <alignment horizontal="center" vertical="center"/>
      <protection/>
    </xf>
    <xf numFmtId="0" fontId="20" fillId="10" borderId="13" xfId="45" applyFont="1" applyFill="1" applyBorder="1">
      <alignment/>
      <protection/>
    </xf>
    <xf numFmtId="0" fontId="13" fillId="10" borderId="13" xfId="45" applyFont="1" applyFill="1" applyBorder="1" applyAlignment="1">
      <alignment vertical="center"/>
      <protection/>
    </xf>
    <xf numFmtId="0" fontId="20" fillId="10" borderId="13" xfId="45" applyFont="1" applyFill="1" applyBorder="1" applyAlignment="1">
      <alignment horizontal="center" vertical="center"/>
      <protection/>
    </xf>
    <xf numFmtId="0" fontId="20" fillId="10" borderId="17" xfId="45" applyFont="1" applyFill="1" applyBorder="1" applyAlignment="1">
      <alignment horizontal="center" vertical="center"/>
      <protection/>
    </xf>
    <xf numFmtId="0" fontId="12" fillId="10" borderId="26" xfId="45" applyFont="1" applyFill="1" applyBorder="1" applyAlignment="1">
      <alignment horizontal="center" vertical="center"/>
      <protection/>
    </xf>
    <xf numFmtId="0" fontId="2" fillId="10" borderId="27" xfId="45" applyFont="1" applyFill="1" applyBorder="1" applyAlignment="1">
      <alignment horizontal="center"/>
      <protection/>
    </xf>
    <xf numFmtId="0" fontId="20" fillId="10" borderId="13" xfId="45" applyFont="1" applyFill="1" applyBorder="1" applyAlignment="1">
      <alignment vertical="center"/>
      <protection/>
    </xf>
    <xf numFmtId="0" fontId="2" fillId="10" borderId="27" xfId="45" applyFont="1" applyFill="1" applyBorder="1" applyAlignment="1">
      <alignment horizontal="center" vertical="center"/>
      <protection/>
    </xf>
    <xf numFmtId="0" fontId="14" fillId="35" borderId="12" xfId="45" applyFont="1" applyFill="1" applyBorder="1" applyAlignment="1">
      <alignment horizontal="center"/>
      <protection/>
    </xf>
    <xf numFmtId="0" fontId="20" fillId="35" borderId="13" xfId="45" applyFont="1" applyFill="1" applyBorder="1" applyAlignment="1">
      <alignment horizontal="center"/>
      <protection/>
    </xf>
    <xf numFmtId="0" fontId="20" fillId="35" borderId="13" xfId="44" applyFont="1" applyFill="1" applyBorder="1">
      <alignment/>
      <protection/>
    </xf>
    <xf numFmtId="0" fontId="13" fillId="35" borderId="13" xfId="45" applyFont="1" applyFill="1" applyBorder="1">
      <alignment/>
      <protection/>
    </xf>
    <xf numFmtId="0" fontId="48" fillId="35" borderId="13" xfId="45" applyFont="1" applyFill="1" applyBorder="1" applyAlignment="1">
      <alignment horizontal="center"/>
      <protection/>
    </xf>
    <xf numFmtId="0" fontId="20" fillId="35" borderId="17" xfId="45" applyFont="1" applyFill="1" applyBorder="1" applyAlignment="1">
      <alignment horizontal="center"/>
      <protection/>
    </xf>
    <xf numFmtId="0" fontId="15" fillId="35" borderId="26" xfId="45" applyFont="1" applyFill="1" applyBorder="1" applyAlignment="1">
      <alignment horizontal="center"/>
      <protection/>
    </xf>
    <xf numFmtId="0" fontId="2" fillId="35" borderId="33" xfId="45" applyFont="1" applyFill="1" applyBorder="1" applyAlignment="1">
      <alignment horizontal="center"/>
      <protection/>
    </xf>
    <xf numFmtId="0" fontId="2" fillId="35" borderId="26" xfId="45" applyFont="1" applyFill="1" applyBorder="1" applyAlignment="1">
      <alignment horizontal="center"/>
      <protection/>
    </xf>
    <xf numFmtId="0" fontId="77" fillId="35" borderId="13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13" fillId="35" borderId="13" xfId="44" applyFont="1" applyFill="1" applyBorder="1">
      <alignment/>
      <protection/>
    </xf>
    <xf numFmtId="0" fontId="73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14" fillId="35" borderId="20" xfId="45" applyFont="1" applyFill="1" applyBorder="1" applyAlignment="1">
      <alignment horizontal="center"/>
      <protection/>
    </xf>
    <xf numFmtId="0" fontId="20" fillId="35" borderId="18" xfId="45" applyFont="1" applyFill="1" applyBorder="1" applyAlignment="1">
      <alignment horizontal="center"/>
      <protection/>
    </xf>
    <xf numFmtId="0" fontId="48" fillId="35" borderId="18" xfId="45" applyFont="1" applyFill="1" applyBorder="1" applyAlignment="1">
      <alignment horizontal="center"/>
      <protection/>
    </xf>
    <xf numFmtId="0" fontId="15" fillId="35" borderId="28" xfId="45" applyFont="1" applyFill="1" applyBorder="1" applyAlignment="1">
      <alignment horizontal="center"/>
      <protection/>
    </xf>
    <xf numFmtId="0" fontId="2" fillId="35" borderId="28" xfId="45" applyFont="1" applyFill="1" applyBorder="1" applyAlignment="1">
      <alignment horizontal="center"/>
      <protection/>
    </xf>
    <xf numFmtId="0" fontId="2" fillId="35" borderId="39" xfId="45" applyFont="1" applyFill="1" applyBorder="1" applyAlignment="1">
      <alignment horizontal="center"/>
      <protection/>
    </xf>
    <xf numFmtId="0" fontId="78" fillId="35" borderId="12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33" xfId="0" applyFill="1" applyBorder="1" applyAlignment="1">
      <alignment/>
    </xf>
    <xf numFmtId="0" fontId="77" fillId="35" borderId="18" xfId="0" applyFont="1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39" xfId="0" applyFill="1" applyBorder="1" applyAlignment="1">
      <alignment/>
    </xf>
    <xf numFmtId="0" fontId="14" fillId="35" borderId="40" xfId="45" applyFont="1" applyFill="1" applyBorder="1" applyAlignment="1">
      <alignment horizontal="center"/>
      <protection/>
    </xf>
    <xf numFmtId="0" fontId="20" fillId="35" borderId="14" xfId="45" applyFont="1" applyFill="1" applyBorder="1" applyAlignment="1">
      <alignment horizontal="center"/>
      <protection/>
    </xf>
    <xf numFmtId="0" fontId="13" fillId="35" borderId="14" xfId="45" applyFont="1" applyFill="1" applyBorder="1">
      <alignment/>
      <protection/>
    </xf>
    <xf numFmtId="0" fontId="74" fillId="35" borderId="12" xfId="0" applyFont="1" applyFill="1" applyBorder="1" applyAlignment="1">
      <alignment horizontal="center"/>
    </xf>
    <xf numFmtId="0" fontId="73" fillId="35" borderId="18" xfId="0" applyFont="1" applyFill="1" applyBorder="1" applyAlignment="1">
      <alignment horizontal="center"/>
    </xf>
    <xf numFmtId="0" fontId="20" fillId="35" borderId="14" xfId="44" applyFont="1" applyFill="1" applyBorder="1">
      <alignment/>
      <protection/>
    </xf>
    <xf numFmtId="0" fontId="73" fillId="35" borderId="18" xfId="0" applyFont="1" applyFill="1" applyBorder="1" applyAlignment="1">
      <alignment/>
    </xf>
    <xf numFmtId="0" fontId="13" fillId="35" borderId="18" xfId="45" applyFont="1" applyFill="1" applyBorder="1">
      <alignment/>
      <protection/>
    </xf>
    <xf numFmtId="0" fontId="0" fillId="35" borderId="19" xfId="0" applyFill="1" applyBorder="1" applyAlignment="1">
      <alignment horizontal="center"/>
    </xf>
    <xf numFmtId="0" fontId="77" fillId="35" borderId="26" xfId="0" applyFont="1" applyFill="1" applyBorder="1" applyAlignment="1">
      <alignment/>
    </xf>
    <xf numFmtId="0" fontId="15" fillId="35" borderId="41" xfId="45" applyFont="1" applyFill="1" applyBorder="1" applyAlignment="1">
      <alignment horizontal="center"/>
      <protection/>
    </xf>
    <xf numFmtId="0" fontId="14" fillId="11" borderId="35" xfId="45" applyFont="1" applyFill="1" applyBorder="1" applyAlignment="1">
      <alignment horizontal="center"/>
      <protection/>
    </xf>
    <xf numFmtId="0" fontId="20" fillId="11" borderId="10" xfId="45" applyFont="1" applyFill="1" applyBorder="1" applyAlignment="1">
      <alignment horizontal="center"/>
      <protection/>
    </xf>
    <xf numFmtId="0" fontId="20" fillId="11" borderId="10" xfId="44" applyFont="1" applyFill="1" applyBorder="1">
      <alignment/>
      <protection/>
    </xf>
    <xf numFmtId="0" fontId="13" fillId="11" borderId="10" xfId="44" applyFont="1" applyFill="1" applyBorder="1">
      <alignment/>
      <protection/>
    </xf>
    <xf numFmtId="0" fontId="48" fillId="11" borderId="10" xfId="45" applyFont="1" applyFill="1" applyBorder="1" applyAlignment="1">
      <alignment horizontal="center"/>
      <protection/>
    </xf>
    <xf numFmtId="0" fontId="20" fillId="11" borderId="11" xfId="45" applyFont="1" applyFill="1" applyBorder="1" applyAlignment="1">
      <alignment horizontal="center"/>
      <protection/>
    </xf>
    <xf numFmtId="0" fontId="15" fillId="11" borderId="37" xfId="45" applyFont="1" applyFill="1" applyBorder="1" applyAlignment="1">
      <alignment horizontal="center"/>
      <protection/>
    </xf>
    <xf numFmtId="0" fontId="2" fillId="11" borderId="37" xfId="45" applyFont="1" applyFill="1" applyBorder="1" applyAlignment="1">
      <alignment horizontal="center"/>
      <protection/>
    </xf>
    <xf numFmtId="0" fontId="2" fillId="11" borderId="42" xfId="45" applyFont="1" applyFill="1" applyBorder="1" applyAlignment="1">
      <alignment horizontal="center"/>
      <protection/>
    </xf>
    <xf numFmtId="0" fontId="14" fillId="11" borderId="12" xfId="45" applyFont="1" applyFill="1" applyBorder="1" applyAlignment="1">
      <alignment horizontal="center"/>
      <protection/>
    </xf>
    <xf numFmtId="0" fontId="73" fillId="11" borderId="13" xfId="0" applyFont="1" applyFill="1" applyBorder="1" applyAlignment="1">
      <alignment horizontal="center"/>
    </xf>
    <xf numFmtId="0" fontId="73" fillId="11" borderId="13" xfId="0" applyFont="1" applyFill="1" applyBorder="1" applyAlignment="1">
      <alignment/>
    </xf>
    <xf numFmtId="0" fontId="13" fillId="11" borderId="13" xfId="45" applyFont="1" applyFill="1" applyBorder="1">
      <alignment/>
      <protection/>
    </xf>
    <xf numFmtId="0" fontId="77" fillId="11" borderId="13" xfId="0" applyFont="1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15" fillId="11" borderId="26" xfId="45" applyFont="1" applyFill="1" applyBorder="1" applyAlignment="1">
      <alignment horizontal="center"/>
      <protection/>
    </xf>
    <xf numFmtId="0" fontId="0" fillId="11" borderId="26" xfId="0" applyFill="1" applyBorder="1" applyAlignment="1">
      <alignment/>
    </xf>
    <xf numFmtId="0" fontId="2" fillId="11" borderId="33" xfId="45" applyFont="1" applyFill="1" applyBorder="1" applyAlignment="1">
      <alignment horizontal="center"/>
      <protection/>
    </xf>
    <xf numFmtId="0" fontId="0" fillId="11" borderId="26" xfId="0" applyFill="1" applyBorder="1" applyAlignment="1">
      <alignment horizontal="center"/>
    </xf>
    <xf numFmtId="0" fontId="20" fillId="0" borderId="13" xfId="44" applyFont="1" applyFill="1" applyBorder="1">
      <alignment/>
      <protection/>
    </xf>
    <xf numFmtId="0" fontId="13" fillId="0" borderId="13" xfId="45" applyFont="1" applyFill="1" applyBorder="1">
      <alignment/>
      <protection/>
    </xf>
    <xf numFmtId="0" fontId="48" fillId="0" borderId="13" xfId="45" applyFont="1" applyFill="1" applyBorder="1" applyAlignment="1">
      <alignment horizontal="center"/>
      <protection/>
    </xf>
    <xf numFmtId="0" fontId="20" fillId="0" borderId="17" xfId="45" applyFont="1" applyFill="1" applyBorder="1" applyAlignment="1">
      <alignment horizontal="center"/>
      <protection/>
    </xf>
    <xf numFmtId="0" fontId="15" fillId="0" borderId="26" xfId="45" applyFont="1" applyFill="1" applyBorder="1" applyAlignment="1">
      <alignment horizontal="center"/>
      <protection/>
    </xf>
    <xf numFmtId="0" fontId="2" fillId="0" borderId="41" xfId="45" applyFont="1" applyFill="1" applyBorder="1" applyAlignment="1">
      <alignment horizontal="center"/>
      <protection/>
    </xf>
    <xf numFmtId="0" fontId="2" fillId="0" borderId="33" xfId="45" applyFont="1" applyFill="1" applyBorder="1" applyAlignment="1">
      <alignment horizontal="center"/>
      <protection/>
    </xf>
    <xf numFmtId="0" fontId="73" fillId="0" borderId="13" xfId="0" applyFont="1" applyFill="1" applyBorder="1" applyAlignment="1">
      <alignment horizontal="center"/>
    </xf>
    <xf numFmtId="0" fontId="75" fillId="0" borderId="13" xfId="0" applyFont="1" applyFill="1" applyBorder="1" applyAlignment="1">
      <alignment/>
    </xf>
    <xf numFmtId="0" fontId="77" fillId="0" borderId="1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26" xfId="45" applyFont="1" applyFill="1" applyBorder="1" applyAlignment="1">
      <alignment horizontal="center"/>
      <protection/>
    </xf>
    <xf numFmtId="0" fontId="0" fillId="0" borderId="26" xfId="0" applyFill="1" applyBorder="1" applyAlignment="1">
      <alignment/>
    </xf>
    <xf numFmtId="0" fontId="3" fillId="0" borderId="0" xfId="44" applyFont="1" applyAlignment="1">
      <alignment horizontal="center"/>
      <protection/>
    </xf>
    <xf numFmtId="0" fontId="4" fillId="0" borderId="0" xfId="44" applyFont="1" applyAlignment="1">
      <alignment horizontal="center"/>
      <protection/>
    </xf>
    <xf numFmtId="0" fontId="9" fillId="0" borderId="35" xfId="44" applyFont="1" applyBorder="1" applyAlignment="1">
      <alignment horizontal="center" vertical="center"/>
      <protection/>
    </xf>
    <xf numFmtId="0" fontId="9" fillId="0" borderId="10" xfId="44" applyFont="1" applyBorder="1" applyAlignment="1">
      <alignment horizontal="center" vertical="center"/>
      <protection/>
    </xf>
    <xf numFmtId="0" fontId="9" fillId="0" borderId="43" xfId="44" applyFont="1" applyBorder="1" applyAlignment="1">
      <alignment horizontal="center" vertical="center"/>
      <protection/>
    </xf>
    <xf numFmtId="0" fontId="9" fillId="0" borderId="44" xfId="44" applyFont="1" applyBorder="1" applyAlignment="1">
      <alignment horizontal="center" vertical="center"/>
      <protection/>
    </xf>
    <xf numFmtId="0" fontId="9" fillId="0" borderId="43" xfId="44" applyFont="1" applyBorder="1" applyAlignment="1">
      <alignment horizontal="center" vertical="center" wrapText="1"/>
      <protection/>
    </xf>
    <xf numFmtId="0" fontId="9" fillId="0" borderId="42" xfId="44" applyFont="1" applyBorder="1" applyAlignment="1">
      <alignment horizontal="center" vertical="center"/>
      <protection/>
    </xf>
    <xf numFmtId="0" fontId="19" fillId="0" borderId="0" xfId="45" applyFont="1" applyAlignment="1">
      <alignment horizontal="center"/>
      <protection/>
    </xf>
    <xf numFmtId="0" fontId="4" fillId="0" borderId="0" xfId="45" applyFont="1" applyAlignment="1">
      <alignment horizontal="center"/>
      <protection/>
    </xf>
    <xf numFmtId="0" fontId="16" fillId="0" borderId="35" xfId="45" applyFont="1" applyBorder="1" applyAlignment="1">
      <alignment horizontal="center" vertical="center"/>
      <protection/>
    </xf>
    <xf numFmtId="0" fontId="16" fillId="0" borderId="45" xfId="45" applyFont="1" applyBorder="1" applyAlignment="1">
      <alignment horizontal="center" vertical="center"/>
      <protection/>
    </xf>
    <xf numFmtId="0" fontId="16" fillId="0" borderId="10" xfId="45" applyFont="1" applyBorder="1" applyAlignment="1">
      <alignment horizontal="center" vertical="center"/>
      <protection/>
    </xf>
    <xf numFmtId="0" fontId="16" fillId="0" borderId="43" xfId="45" applyFont="1" applyBorder="1" applyAlignment="1">
      <alignment horizontal="center" vertical="center"/>
      <protection/>
    </xf>
    <xf numFmtId="0" fontId="5" fillId="0" borderId="11" xfId="45" applyFont="1" applyBorder="1" applyAlignment="1">
      <alignment horizontal="center" vertical="center"/>
      <protection/>
    </xf>
    <xf numFmtId="0" fontId="5" fillId="0" borderId="46" xfId="45" applyFont="1" applyBorder="1" applyAlignment="1">
      <alignment horizontal="center" vertical="center"/>
      <protection/>
    </xf>
    <xf numFmtId="0" fontId="5" fillId="0" borderId="37" xfId="45" applyFont="1" applyBorder="1" applyAlignment="1">
      <alignment horizontal="center" vertical="center"/>
      <protection/>
    </xf>
    <xf numFmtId="0" fontId="5" fillId="0" borderId="47" xfId="45" applyFont="1" applyBorder="1" applyAlignment="1">
      <alignment horizontal="center" vertical="center"/>
      <protection/>
    </xf>
    <xf numFmtId="0" fontId="12" fillId="0" borderId="48" xfId="45" applyFont="1" applyBorder="1" applyAlignment="1">
      <alignment horizontal="center" vertical="center"/>
      <protection/>
    </xf>
    <xf numFmtId="0" fontId="10" fillId="0" borderId="47" xfId="45" applyFont="1" applyBorder="1" applyAlignment="1">
      <alignment horizontal="center" vertical="center" wrapText="1"/>
      <protection/>
    </xf>
    <xf numFmtId="0" fontId="10" fillId="0" borderId="47" xfId="45" applyFont="1" applyBorder="1" applyAlignment="1">
      <alignment horizontal="center" vertical="center" textRotation="90"/>
      <protection/>
    </xf>
    <xf numFmtId="0" fontId="10" fillId="0" borderId="41" xfId="45" applyFont="1" applyBorder="1" applyAlignment="1">
      <alignment horizontal="center" vertical="center" textRotation="90"/>
      <protection/>
    </xf>
    <xf numFmtId="0" fontId="10" fillId="0" borderId="47" xfId="45" applyFont="1" applyBorder="1" applyAlignment="1">
      <alignment horizontal="center" vertical="center"/>
      <protection/>
    </xf>
    <xf numFmtId="0" fontId="10" fillId="0" borderId="49" xfId="45" applyFont="1" applyBorder="1" applyAlignment="1">
      <alignment horizontal="center" vertical="center"/>
      <protection/>
    </xf>
    <xf numFmtId="0" fontId="9" fillId="0" borderId="47" xfId="45" applyFont="1" applyBorder="1" applyAlignment="1">
      <alignment horizontal="center" vertical="center"/>
      <protection/>
    </xf>
    <xf numFmtId="0" fontId="9" fillId="0" borderId="50" xfId="45" applyFont="1" applyBorder="1" applyAlignment="1">
      <alignment horizontal="center" vertical="center"/>
      <protection/>
    </xf>
    <xf numFmtId="0" fontId="17" fillId="0" borderId="35" xfId="45" applyFont="1" applyBorder="1" applyAlignment="1">
      <alignment horizontal="center" vertical="center"/>
      <protection/>
    </xf>
    <xf numFmtId="0" fontId="17" fillId="0" borderId="43" xfId="45" applyFont="1" applyBorder="1" applyAlignment="1">
      <alignment horizontal="center" vertical="center" wrapText="1"/>
      <protection/>
    </xf>
    <xf numFmtId="0" fontId="17" fillId="0" borderId="51" xfId="45" applyFont="1" applyBorder="1" applyAlignment="1">
      <alignment horizontal="center" vertical="center" wrapText="1"/>
      <protection/>
    </xf>
    <xf numFmtId="0" fontId="15" fillId="0" borderId="10" xfId="45" applyFont="1" applyBorder="1" applyAlignment="1">
      <alignment horizontal="center" vertical="center"/>
      <protection/>
    </xf>
    <xf numFmtId="0" fontId="9" fillId="0" borderId="10" xfId="45" applyFont="1" applyBorder="1" applyAlignment="1">
      <alignment horizontal="center"/>
      <protection/>
    </xf>
    <xf numFmtId="0" fontId="9" fillId="0" borderId="47" xfId="45" applyFont="1" applyBorder="1" applyAlignment="1">
      <alignment horizontal="center" vertical="center" wrapText="1"/>
      <protection/>
    </xf>
    <xf numFmtId="0" fontId="10" fillId="0" borderId="12" xfId="44" applyFont="1" applyFill="1" applyBorder="1" applyAlignment="1">
      <alignment horizontal="center" vertical="center"/>
      <protection/>
    </xf>
    <xf numFmtId="0" fontId="18" fillId="0" borderId="13" xfId="44" applyFont="1" applyFill="1" applyBorder="1" applyAlignment="1">
      <alignment vertical="center"/>
      <protection/>
    </xf>
    <xf numFmtId="0" fontId="13" fillId="0" borderId="13" xfId="44" applyFont="1" applyFill="1" applyBorder="1" applyAlignment="1">
      <alignment horizontal="left" vertical="center" wrapText="1"/>
      <protection/>
    </xf>
    <xf numFmtId="0" fontId="10" fillId="0" borderId="14" xfId="44" applyFont="1" applyFill="1" applyBorder="1" applyAlignment="1">
      <alignment horizontal="center" vertical="center"/>
      <protection/>
    </xf>
    <xf numFmtId="0" fontId="10" fillId="0" borderId="15" xfId="4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16" xfId="44" applyFont="1" applyFill="1" applyBorder="1" applyAlignment="1">
      <alignment horizontal="center" vertical="center"/>
      <protection/>
    </xf>
    <xf numFmtId="0" fontId="18" fillId="0" borderId="13" xfId="44" applyFont="1" applyFill="1" applyBorder="1" applyAlignment="1">
      <alignment horizontal="left"/>
      <protection/>
    </xf>
    <xf numFmtId="0" fontId="72" fillId="0" borderId="13" xfId="0" applyFont="1" applyFill="1" applyBorder="1" applyAlignment="1">
      <alignment horizontal="center"/>
    </xf>
    <xf numFmtId="0" fontId="14" fillId="0" borderId="12" xfId="45" applyFont="1" applyFill="1" applyBorder="1" applyAlignment="1">
      <alignment horizontal="center"/>
      <protection/>
    </xf>
    <xf numFmtId="0" fontId="0" fillId="0" borderId="26" xfId="0" applyFill="1" applyBorder="1" applyAlignment="1">
      <alignment horizontal="center"/>
    </xf>
    <xf numFmtId="0" fontId="15" fillId="35" borderId="31" xfId="45" applyFont="1" applyFill="1" applyBorder="1" applyAlignment="1">
      <alignment horizontal="center"/>
      <protection/>
    </xf>
    <xf numFmtId="0" fontId="10" fillId="0" borderId="41" xfId="45" applyFont="1" applyBorder="1" applyAlignment="1">
      <alignment horizontal="center" vertical="center"/>
      <protection/>
    </xf>
    <xf numFmtId="0" fontId="20" fillId="0" borderId="23" xfId="44" applyFont="1" applyBorder="1" applyAlignment="1">
      <alignment vertical="center"/>
      <protection/>
    </xf>
    <xf numFmtId="0" fontId="12" fillId="0" borderId="31" xfId="45" applyFont="1" applyFill="1" applyBorder="1" applyAlignment="1">
      <alignment horizontal="center" vertical="center"/>
      <protection/>
    </xf>
    <xf numFmtId="0" fontId="72" fillId="0" borderId="18" xfId="0" applyFont="1" applyFill="1" applyBorder="1" applyAlignment="1">
      <alignment horizontal="center"/>
    </xf>
    <xf numFmtId="0" fontId="13" fillId="0" borderId="18" xfId="45" applyFont="1" applyFill="1" applyBorder="1">
      <alignment/>
      <protection/>
    </xf>
    <xf numFmtId="0" fontId="13" fillId="0" borderId="13" xfId="44" applyFont="1" applyFill="1" applyBorder="1">
      <alignment/>
      <protection/>
    </xf>
    <xf numFmtId="0" fontId="2" fillId="0" borderId="13" xfId="45" applyFont="1" applyFill="1" applyBorder="1" applyAlignment="1">
      <alignment horizontal="center"/>
      <protection/>
    </xf>
    <xf numFmtId="0" fontId="20" fillId="0" borderId="13" xfId="45" applyFont="1" applyFill="1" applyBorder="1" applyAlignment="1">
      <alignment/>
      <protection/>
    </xf>
    <xf numFmtId="0" fontId="13" fillId="0" borderId="13" xfId="45" applyFont="1" applyFill="1" applyBorder="1" applyAlignment="1">
      <alignment/>
      <protection/>
    </xf>
    <xf numFmtId="0" fontId="20" fillId="0" borderId="13" xfId="44" applyFont="1" applyFill="1" applyBorder="1" applyAlignment="1">
      <alignment/>
      <protection/>
    </xf>
    <xf numFmtId="0" fontId="5" fillId="0" borderId="12" xfId="45" applyFont="1" applyFill="1" applyBorder="1" applyAlignment="1">
      <alignment horizontal="center" vertical="center"/>
      <protection/>
    </xf>
    <xf numFmtId="0" fontId="5" fillId="0" borderId="12" xfId="45" applyFont="1" applyBorder="1" applyAlignment="1">
      <alignment horizontal="center" vertical="center"/>
      <protection/>
    </xf>
    <xf numFmtId="0" fontId="5" fillId="0" borderId="20" xfId="45" applyFont="1" applyBorder="1" applyAlignment="1">
      <alignment horizontal="center" vertical="center"/>
      <protection/>
    </xf>
    <xf numFmtId="0" fontId="5" fillId="0" borderId="22" xfId="45" applyFont="1" applyBorder="1" applyAlignment="1">
      <alignment horizontal="center" vertical="center"/>
      <protection/>
    </xf>
    <xf numFmtId="0" fontId="13" fillId="0" borderId="13" xfId="44" applyFont="1" applyBorder="1" applyAlignment="1">
      <alignment horizontal="center"/>
      <protection/>
    </xf>
    <xf numFmtId="0" fontId="13" fillId="0" borderId="18" xfId="44" applyFont="1" applyFill="1" applyBorder="1" applyAlignment="1">
      <alignment horizontal="center" vertical="center"/>
      <protection/>
    </xf>
    <xf numFmtId="0" fontId="13" fillId="0" borderId="18" xfId="45" applyFont="1" applyFill="1" applyBorder="1" applyAlignment="1">
      <alignment horizontal="center"/>
      <protection/>
    </xf>
    <xf numFmtId="0" fontId="71" fillId="0" borderId="18" xfId="0" applyFont="1" applyFill="1" applyBorder="1" applyAlignment="1">
      <alignment/>
    </xf>
    <xf numFmtId="0" fontId="75" fillId="0" borderId="18" xfId="0" applyFont="1" applyFill="1" applyBorder="1" applyAlignment="1">
      <alignment/>
    </xf>
    <xf numFmtId="0" fontId="8" fillId="0" borderId="18" xfId="44" applyFont="1" applyFill="1" applyBorder="1" applyAlignment="1">
      <alignment horizontal="center" vertical="center"/>
      <protection/>
    </xf>
    <xf numFmtId="0" fontId="8" fillId="0" borderId="18" xfId="44" applyFont="1" applyBorder="1" applyAlignment="1">
      <alignment horizontal="center"/>
      <protection/>
    </xf>
    <xf numFmtId="0" fontId="68" fillId="0" borderId="13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8" fillId="0" borderId="18" xfId="45" applyFont="1" applyBorder="1" applyAlignment="1">
      <alignment horizontal="center"/>
      <protection/>
    </xf>
    <xf numFmtId="0" fontId="68" fillId="0" borderId="14" xfId="0" applyFont="1" applyBorder="1" applyAlignment="1">
      <alignment horizontal="center"/>
    </xf>
    <xf numFmtId="0" fontId="68" fillId="0" borderId="14" xfId="0" applyFont="1" applyFill="1" applyBorder="1" applyAlignment="1">
      <alignment horizontal="center"/>
    </xf>
    <xf numFmtId="0" fontId="10" fillId="0" borderId="18" xfId="44" applyFont="1" applyFill="1" applyBorder="1" applyAlignment="1">
      <alignment horizontal="center" vertical="center"/>
      <protection/>
    </xf>
    <xf numFmtId="0" fontId="10" fillId="0" borderId="19" xfId="44" applyFont="1" applyFill="1" applyBorder="1" applyAlignment="1">
      <alignment horizontal="center" vertical="center"/>
      <protection/>
    </xf>
    <xf numFmtId="0" fontId="13" fillId="34" borderId="10" xfId="45" applyFont="1" applyFill="1" applyBorder="1" applyAlignment="1">
      <alignment horizontal="center"/>
      <protection/>
    </xf>
    <xf numFmtId="0" fontId="18" fillId="34" borderId="10" xfId="44" applyFont="1" applyFill="1" applyBorder="1" applyAlignment="1">
      <alignment vertical="center"/>
      <protection/>
    </xf>
    <xf numFmtId="0" fontId="13" fillId="34" borderId="10" xfId="44" applyFont="1" applyFill="1" applyBorder="1" applyAlignment="1">
      <alignment horizontal="left" vertical="center" wrapText="1"/>
      <protection/>
    </xf>
    <xf numFmtId="0" fontId="79" fillId="34" borderId="10" xfId="44" applyFont="1" applyFill="1" applyBorder="1" applyAlignment="1">
      <alignment horizontal="center" vertical="center"/>
      <protection/>
    </xf>
    <xf numFmtId="0" fontId="8" fillId="34" borderId="10" xfId="44" applyFont="1" applyFill="1" applyBorder="1" applyAlignment="1">
      <alignment horizontal="center" vertical="center"/>
      <protection/>
    </xf>
    <xf numFmtId="0" fontId="9" fillId="34" borderId="11" xfId="44" applyFont="1" applyFill="1" applyBorder="1" applyAlignment="1">
      <alignment horizontal="center"/>
      <protection/>
    </xf>
    <xf numFmtId="0" fontId="71" fillId="34" borderId="13" xfId="0" applyFont="1" applyFill="1" applyBorder="1" applyAlignment="1">
      <alignment/>
    </xf>
    <xf numFmtId="0" fontId="13" fillId="34" borderId="13" xfId="45" applyFont="1" applyFill="1" applyBorder="1">
      <alignment/>
      <protection/>
    </xf>
    <xf numFmtId="0" fontId="79" fillId="34" borderId="13" xfId="44" applyFont="1" applyFill="1" applyBorder="1" applyAlignment="1">
      <alignment horizontal="center" vertical="center"/>
      <protection/>
    </xf>
    <xf numFmtId="0" fontId="0" fillId="34" borderId="13" xfId="0" applyFill="1" applyBorder="1" applyAlignment="1">
      <alignment/>
    </xf>
    <xf numFmtId="0" fontId="11" fillId="34" borderId="13" xfId="45" applyFont="1" applyFill="1" applyBorder="1" applyAlignment="1">
      <alignment horizontal="center" vertical="center"/>
      <protection/>
    </xf>
    <xf numFmtId="0" fontId="11" fillId="34" borderId="14" xfId="45" applyFont="1" applyFill="1" applyBorder="1" applyAlignment="1">
      <alignment horizontal="center" vertical="center"/>
      <protection/>
    </xf>
    <xf numFmtId="0" fontId="5" fillId="34" borderId="35" xfId="45" applyFont="1" applyFill="1" applyBorder="1" applyAlignment="1">
      <alignment horizontal="center" vertical="center"/>
      <protection/>
    </xf>
    <xf numFmtId="0" fontId="2" fillId="34" borderId="10" xfId="45" applyFont="1" applyFill="1" applyBorder="1" applyAlignment="1">
      <alignment horizontal="center"/>
      <protection/>
    </xf>
    <xf numFmtId="0" fontId="20" fillId="34" borderId="10" xfId="45" applyFont="1" applyFill="1" applyBorder="1" applyAlignment="1">
      <alignment/>
      <protection/>
    </xf>
    <xf numFmtId="0" fontId="13" fillId="34" borderId="10" xfId="45" applyFont="1" applyFill="1" applyBorder="1" applyAlignment="1">
      <alignment/>
      <protection/>
    </xf>
    <xf numFmtId="0" fontId="20" fillId="34" borderId="10" xfId="45" applyFont="1" applyFill="1" applyBorder="1" applyAlignment="1">
      <alignment horizontal="center" vertical="center"/>
      <protection/>
    </xf>
    <xf numFmtId="0" fontId="20" fillId="34" borderId="11" xfId="45" applyFont="1" applyFill="1" applyBorder="1" applyAlignment="1">
      <alignment horizontal="center" vertical="center"/>
      <protection/>
    </xf>
    <xf numFmtId="0" fontId="12" fillId="34" borderId="37" xfId="45" applyFont="1" applyFill="1" applyBorder="1" applyAlignment="1">
      <alignment horizontal="center" vertical="center"/>
      <protection/>
    </xf>
    <xf numFmtId="0" fontId="2" fillId="34" borderId="38" xfId="45" applyFont="1" applyFill="1" applyBorder="1" applyAlignment="1">
      <alignment horizontal="center" vertical="center"/>
      <protection/>
    </xf>
    <xf numFmtId="0" fontId="2" fillId="34" borderId="36" xfId="45" applyFont="1" applyFill="1" applyBorder="1" applyAlignment="1">
      <alignment horizontal="center" vertical="center"/>
      <protection/>
    </xf>
    <xf numFmtId="0" fontId="5" fillId="34" borderId="12" xfId="45" applyFont="1" applyFill="1" applyBorder="1" applyAlignment="1">
      <alignment horizontal="center" vertical="center"/>
      <protection/>
    </xf>
    <xf numFmtId="0" fontId="2" fillId="34" borderId="13" xfId="45" applyFont="1" applyFill="1" applyBorder="1" applyAlignment="1">
      <alignment horizontal="center"/>
      <protection/>
    </xf>
    <xf numFmtId="0" fontId="20" fillId="34" borderId="13" xfId="45" applyFont="1" applyFill="1" applyBorder="1" applyAlignment="1">
      <alignment/>
      <protection/>
    </xf>
    <xf numFmtId="0" fontId="13" fillId="34" borderId="13" xfId="45" applyFont="1" applyFill="1" applyBorder="1" applyAlignment="1">
      <alignment/>
      <protection/>
    </xf>
    <xf numFmtId="0" fontId="20" fillId="34" borderId="13" xfId="45" applyFont="1" applyFill="1" applyBorder="1" applyAlignment="1">
      <alignment horizontal="center" vertical="center"/>
      <protection/>
    </xf>
    <xf numFmtId="0" fontId="20" fillId="34" borderId="17" xfId="45" applyFont="1" applyFill="1" applyBorder="1" applyAlignment="1">
      <alignment horizontal="center" vertical="center"/>
      <protection/>
    </xf>
    <xf numFmtId="0" fontId="12" fillId="34" borderId="26" xfId="45" applyFont="1" applyFill="1" applyBorder="1" applyAlignment="1">
      <alignment horizontal="center" vertical="center"/>
      <protection/>
    </xf>
    <xf numFmtId="0" fontId="2" fillId="34" borderId="27" xfId="45" applyFont="1" applyFill="1" applyBorder="1" applyAlignment="1">
      <alignment horizontal="center"/>
      <protection/>
    </xf>
    <xf numFmtId="0" fontId="2" fillId="34" borderId="16" xfId="45" applyFont="1" applyFill="1" applyBorder="1" applyAlignment="1">
      <alignment horizontal="center" vertical="center"/>
      <protection/>
    </xf>
    <xf numFmtId="0" fontId="20" fillId="34" borderId="13" xfId="44" applyFont="1" applyFill="1" applyBorder="1" applyAlignment="1">
      <alignment/>
      <protection/>
    </xf>
    <xf numFmtId="0" fontId="80" fillId="34" borderId="13" xfId="45" applyFont="1" applyFill="1" applyBorder="1" applyAlignment="1">
      <alignment horizontal="center" vertical="center"/>
      <protection/>
    </xf>
    <xf numFmtId="0" fontId="2" fillId="34" borderId="27" xfId="45" applyFont="1" applyFill="1" applyBorder="1" applyAlignment="1">
      <alignment horizontal="center" vertical="center"/>
      <protection/>
    </xf>
    <xf numFmtId="0" fontId="14" fillId="34" borderId="35" xfId="45" applyFont="1" applyFill="1" applyBorder="1" applyAlignment="1">
      <alignment horizontal="center"/>
      <protection/>
    </xf>
    <xf numFmtId="0" fontId="20" fillId="34" borderId="10" xfId="45" applyFont="1" applyFill="1" applyBorder="1" applyAlignment="1">
      <alignment horizontal="center"/>
      <protection/>
    </xf>
    <xf numFmtId="0" fontId="13" fillId="34" borderId="10" xfId="45" applyFont="1" applyFill="1" applyBorder="1">
      <alignment/>
      <protection/>
    </xf>
    <xf numFmtId="0" fontId="48" fillId="34" borderId="10" xfId="45" applyFont="1" applyFill="1" applyBorder="1" applyAlignment="1">
      <alignment horizontal="center"/>
      <protection/>
    </xf>
    <xf numFmtId="0" fontId="20" fillId="34" borderId="11" xfId="45" applyFont="1" applyFill="1" applyBorder="1" applyAlignment="1">
      <alignment horizontal="center"/>
      <protection/>
    </xf>
    <xf numFmtId="0" fontId="15" fillId="34" borderId="37" xfId="45" applyFont="1" applyFill="1" applyBorder="1" applyAlignment="1">
      <alignment horizontal="center"/>
      <protection/>
    </xf>
    <xf numFmtId="0" fontId="2" fillId="34" borderId="37" xfId="45" applyFont="1" applyFill="1" applyBorder="1" applyAlignment="1">
      <alignment horizontal="center"/>
      <protection/>
    </xf>
    <xf numFmtId="0" fontId="2" fillId="34" borderId="42" xfId="45" applyFont="1" applyFill="1" applyBorder="1" applyAlignment="1">
      <alignment horizontal="center"/>
      <protection/>
    </xf>
    <xf numFmtId="0" fontId="14" fillId="34" borderId="12" xfId="45" applyFont="1" applyFill="1" applyBorder="1" applyAlignment="1">
      <alignment horizontal="center"/>
      <protection/>
    </xf>
    <xf numFmtId="0" fontId="20" fillId="34" borderId="13" xfId="45" applyFont="1" applyFill="1" applyBorder="1" applyAlignment="1">
      <alignment horizontal="center"/>
      <protection/>
    </xf>
    <xf numFmtId="0" fontId="20" fillId="34" borderId="13" xfId="45" applyFont="1" applyFill="1" applyBorder="1">
      <alignment/>
      <protection/>
    </xf>
    <xf numFmtId="0" fontId="77" fillId="34" borderId="13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5" fillId="34" borderId="26" xfId="45" applyFont="1" applyFill="1" applyBorder="1" applyAlignment="1">
      <alignment horizontal="center"/>
      <protection/>
    </xf>
    <xf numFmtId="0" fontId="0" fillId="34" borderId="26" xfId="0" applyFill="1" applyBorder="1" applyAlignment="1">
      <alignment/>
    </xf>
    <xf numFmtId="0" fontId="2" fillId="34" borderId="33" xfId="45" applyFont="1" applyFill="1" applyBorder="1" applyAlignment="1">
      <alignment horizontal="center"/>
      <protection/>
    </xf>
    <xf numFmtId="0" fontId="10" fillId="34" borderId="18" xfId="44" applyFont="1" applyFill="1" applyBorder="1" applyAlignment="1">
      <alignment horizontal="center" vertical="center"/>
      <protection/>
    </xf>
    <xf numFmtId="0" fontId="70" fillId="34" borderId="13" xfId="0" applyFont="1" applyFill="1" applyBorder="1" applyAlignment="1">
      <alignment/>
    </xf>
    <xf numFmtId="0" fontId="48" fillId="34" borderId="13" xfId="45" applyFont="1" applyFill="1" applyBorder="1" applyAlignment="1">
      <alignment horizontal="center"/>
      <protection/>
    </xf>
    <xf numFmtId="0" fontId="20" fillId="34" borderId="17" xfId="45" applyFont="1" applyFill="1" applyBorder="1" applyAlignment="1">
      <alignment horizontal="center"/>
      <protection/>
    </xf>
    <xf numFmtId="0" fontId="20" fillId="0" borderId="18" xfId="45" applyFont="1" applyFill="1" applyBorder="1" applyAlignment="1">
      <alignment horizontal="center"/>
      <protection/>
    </xf>
    <xf numFmtId="0" fontId="20" fillId="0" borderId="18" xfId="45" applyFont="1" applyFill="1" applyBorder="1">
      <alignment/>
      <protection/>
    </xf>
    <xf numFmtId="0" fontId="77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5" fillId="0" borderId="28" xfId="45" applyFont="1" applyFill="1" applyBorder="1" applyAlignment="1">
      <alignment horizontal="center"/>
      <protection/>
    </xf>
    <xf numFmtId="0" fontId="0" fillId="0" borderId="28" xfId="0" applyFill="1" applyBorder="1" applyAlignment="1">
      <alignment/>
    </xf>
    <xf numFmtId="0" fontId="73" fillId="34" borderId="10" xfId="0" applyFont="1" applyFill="1" applyBorder="1" applyAlignment="1">
      <alignment/>
    </xf>
    <xf numFmtId="0" fontId="73" fillId="34" borderId="13" xfId="0" applyFont="1" applyFill="1" applyBorder="1" applyAlignment="1">
      <alignment horizontal="center"/>
    </xf>
    <xf numFmtId="0" fontId="73" fillId="34" borderId="13" xfId="0" applyFont="1" applyFill="1" applyBorder="1" applyAlignment="1">
      <alignment/>
    </xf>
    <xf numFmtId="0" fontId="15" fillId="34" borderId="26" xfId="45" applyFont="1" applyFill="1" applyBorder="1" applyAlignment="1">
      <alignment horizontal="center"/>
      <protection/>
    </xf>
    <xf numFmtId="0" fontId="20" fillId="0" borderId="14" xfId="45" applyFont="1" applyFill="1" applyBorder="1" applyAlignment="1">
      <alignment horizontal="left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zoomScalePageLayoutView="0" workbookViewId="0" topLeftCell="A78">
      <selection activeCell="A77" sqref="A77:I115"/>
    </sheetView>
  </sheetViews>
  <sheetFormatPr defaultColWidth="9.140625" defaultRowHeight="15"/>
  <cols>
    <col min="1" max="1" width="7.8515625" style="0" customWidth="1"/>
    <col min="2" max="2" width="7.421875" style="0" customWidth="1"/>
    <col min="3" max="3" width="22.8515625" style="0" customWidth="1"/>
    <col min="4" max="4" width="14.140625" style="0" customWidth="1"/>
    <col min="5" max="5" width="7.421875" style="0" customWidth="1"/>
    <col min="6" max="6" width="7.57421875" style="0" customWidth="1"/>
    <col min="7" max="8" width="7.421875" style="0" customWidth="1"/>
    <col min="9" max="9" width="8.00390625" style="0" customWidth="1"/>
    <col min="10" max="10" width="7.7109375" style="0" customWidth="1"/>
    <col min="11" max="11" width="5.8515625" style="0" customWidth="1"/>
  </cols>
  <sheetData>
    <row r="1" spans="1:11" ht="20.25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5.75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5.75">
      <c r="A3" s="253" t="s">
        <v>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15.75">
      <c r="A4" s="253" t="s">
        <v>3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15.75">
      <c r="A5" s="253" t="s">
        <v>63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6" spans="1:11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>
      <c r="A7" s="254" t="s">
        <v>4</v>
      </c>
      <c r="B7" s="255" t="s">
        <v>5</v>
      </c>
      <c r="C7" s="255" t="s">
        <v>6</v>
      </c>
      <c r="D7" s="256" t="s">
        <v>7</v>
      </c>
      <c r="E7" s="257" t="s">
        <v>8</v>
      </c>
      <c r="F7" s="257"/>
      <c r="G7" s="257"/>
      <c r="H7" s="257"/>
      <c r="I7" s="258" t="s">
        <v>9</v>
      </c>
      <c r="J7" s="258" t="s">
        <v>10</v>
      </c>
      <c r="K7" s="259" t="s">
        <v>11</v>
      </c>
    </row>
    <row r="8" spans="1:11" ht="15.75" thickBot="1">
      <c r="A8" s="254"/>
      <c r="B8" s="255"/>
      <c r="C8" s="255"/>
      <c r="D8" s="256"/>
      <c r="E8" s="3" t="s">
        <v>12</v>
      </c>
      <c r="F8" s="2" t="s">
        <v>13</v>
      </c>
      <c r="G8" s="2" t="s">
        <v>14</v>
      </c>
      <c r="H8" s="2" t="s">
        <v>15</v>
      </c>
      <c r="I8" s="258"/>
      <c r="J8" s="258"/>
      <c r="K8" s="259"/>
    </row>
    <row r="9" spans="1:11" ht="15">
      <c r="A9" s="122" t="s">
        <v>16</v>
      </c>
      <c r="B9" s="123">
        <v>10</v>
      </c>
      <c r="C9" s="124" t="s">
        <v>29</v>
      </c>
      <c r="D9" s="125" t="s">
        <v>20</v>
      </c>
      <c r="E9" s="126">
        <v>98</v>
      </c>
      <c r="F9" s="126">
        <v>96</v>
      </c>
      <c r="G9" s="126">
        <v>88</v>
      </c>
      <c r="H9" s="126">
        <v>98</v>
      </c>
      <c r="I9" s="127">
        <f aca="true" t="shared" si="0" ref="I9:I40">SUM(E9:H9)</f>
        <v>380</v>
      </c>
      <c r="J9" s="128"/>
      <c r="K9" s="129"/>
    </row>
    <row r="10" spans="1:11" ht="15">
      <c r="A10" s="130" t="s">
        <v>19</v>
      </c>
      <c r="B10" s="131">
        <v>1</v>
      </c>
      <c r="C10" s="132" t="s">
        <v>17</v>
      </c>
      <c r="D10" s="133" t="s">
        <v>18</v>
      </c>
      <c r="E10" s="134">
        <v>97</v>
      </c>
      <c r="F10" s="134">
        <v>89</v>
      </c>
      <c r="G10" s="134">
        <v>99</v>
      </c>
      <c r="H10" s="135">
        <v>92</v>
      </c>
      <c r="I10" s="136">
        <f t="shared" si="0"/>
        <v>377</v>
      </c>
      <c r="J10" s="137"/>
      <c r="K10" s="138"/>
    </row>
    <row r="11" spans="1:11" ht="15">
      <c r="A11" s="130" t="s">
        <v>21</v>
      </c>
      <c r="B11" s="139">
        <v>2</v>
      </c>
      <c r="C11" s="140" t="s">
        <v>27</v>
      </c>
      <c r="D11" s="133" t="s">
        <v>18</v>
      </c>
      <c r="E11" s="134">
        <v>99</v>
      </c>
      <c r="F11" s="134">
        <v>96</v>
      </c>
      <c r="G11" s="141">
        <v>100</v>
      </c>
      <c r="H11" s="135">
        <v>80</v>
      </c>
      <c r="I11" s="136">
        <f t="shared" si="0"/>
        <v>375</v>
      </c>
      <c r="J11" s="137"/>
      <c r="K11" s="138"/>
    </row>
    <row r="12" spans="1:11" ht="15">
      <c r="A12" s="4" t="s">
        <v>23</v>
      </c>
      <c r="B12" s="65">
        <v>5</v>
      </c>
      <c r="C12" s="55" t="s">
        <v>24</v>
      </c>
      <c r="D12" s="12" t="s">
        <v>25</v>
      </c>
      <c r="E12" s="5">
        <v>96</v>
      </c>
      <c r="F12" s="5">
        <v>96</v>
      </c>
      <c r="G12" s="5">
        <v>82</v>
      </c>
      <c r="H12" s="6">
        <v>90</v>
      </c>
      <c r="I12" s="7">
        <f t="shared" si="0"/>
        <v>364</v>
      </c>
      <c r="J12" s="8"/>
      <c r="K12" s="9"/>
    </row>
    <row r="13" spans="1:11" ht="15">
      <c r="A13" s="4" t="s">
        <v>26</v>
      </c>
      <c r="B13" s="65">
        <v>11</v>
      </c>
      <c r="C13" s="55" t="s">
        <v>31</v>
      </c>
      <c r="D13" s="12" t="s">
        <v>20</v>
      </c>
      <c r="E13" s="5">
        <v>92</v>
      </c>
      <c r="F13" s="5">
        <v>98</v>
      </c>
      <c r="G13" s="5">
        <v>87</v>
      </c>
      <c r="H13" s="6">
        <v>71</v>
      </c>
      <c r="I13" s="7">
        <f t="shared" si="0"/>
        <v>348</v>
      </c>
      <c r="J13" s="8"/>
      <c r="K13" s="9"/>
    </row>
    <row r="14" spans="1:11" ht="15">
      <c r="A14" s="4" t="s">
        <v>28</v>
      </c>
      <c r="B14" s="64">
        <v>7</v>
      </c>
      <c r="C14" s="56" t="s">
        <v>66</v>
      </c>
      <c r="D14" s="15" t="s">
        <v>20</v>
      </c>
      <c r="E14" s="16">
        <v>94</v>
      </c>
      <c r="F14" s="16">
        <v>83</v>
      </c>
      <c r="G14" s="16">
        <v>80</v>
      </c>
      <c r="H14" s="17">
        <v>71</v>
      </c>
      <c r="I14" s="7">
        <f t="shared" si="0"/>
        <v>328</v>
      </c>
      <c r="J14" s="8"/>
      <c r="K14" s="9"/>
    </row>
    <row r="15" spans="1:11" ht="15">
      <c r="A15" s="4" t="s">
        <v>30</v>
      </c>
      <c r="B15" s="64">
        <v>8</v>
      </c>
      <c r="C15" s="55" t="s">
        <v>67</v>
      </c>
      <c r="D15" s="12" t="s">
        <v>20</v>
      </c>
      <c r="E15" s="5">
        <v>92</v>
      </c>
      <c r="F15" s="5">
        <v>95</v>
      </c>
      <c r="G15" s="5">
        <v>74</v>
      </c>
      <c r="H15" s="6">
        <v>65</v>
      </c>
      <c r="I15" s="7">
        <f t="shared" si="0"/>
        <v>326</v>
      </c>
      <c r="J15" s="8"/>
      <c r="K15" s="9"/>
    </row>
    <row r="16" spans="1:11" ht="15">
      <c r="A16" s="4" t="s">
        <v>32</v>
      </c>
      <c r="B16" s="66">
        <v>6</v>
      </c>
      <c r="C16" s="55" t="s">
        <v>65</v>
      </c>
      <c r="D16" s="13" t="s">
        <v>25</v>
      </c>
      <c r="E16" s="14">
        <v>42</v>
      </c>
      <c r="F16" s="14">
        <v>89</v>
      </c>
      <c r="G16" s="14">
        <v>92</v>
      </c>
      <c r="H16" s="40">
        <v>98</v>
      </c>
      <c r="I16" s="18">
        <f t="shared" si="0"/>
        <v>321</v>
      </c>
      <c r="J16" s="19"/>
      <c r="K16" s="9"/>
    </row>
    <row r="17" spans="1:11" ht="15">
      <c r="A17" s="4" t="s">
        <v>33</v>
      </c>
      <c r="B17" s="67">
        <v>9</v>
      </c>
      <c r="C17" s="55" t="s">
        <v>68</v>
      </c>
      <c r="D17" s="12" t="s">
        <v>20</v>
      </c>
      <c r="E17" s="20">
        <v>68</v>
      </c>
      <c r="F17" s="20">
        <v>80</v>
      </c>
      <c r="G17" s="20">
        <v>57</v>
      </c>
      <c r="H17" s="20">
        <v>62</v>
      </c>
      <c r="I17" s="21">
        <f t="shared" si="0"/>
        <v>267</v>
      </c>
      <c r="J17" s="22"/>
      <c r="K17" s="9"/>
    </row>
    <row r="18" spans="1:11" ht="15">
      <c r="A18" s="4" t="s">
        <v>34</v>
      </c>
      <c r="B18" s="67">
        <v>3</v>
      </c>
      <c r="C18" s="54" t="s">
        <v>64</v>
      </c>
      <c r="D18" s="10" t="s">
        <v>18</v>
      </c>
      <c r="E18" s="23">
        <v>52</v>
      </c>
      <c r="F18" s="23">
        <v>82</v>
      </c>
      <c r="G18" s="23">
        <v>55</v>
      </c>
      <c r="H18" s="23">
        <v>42</v>
      </c>
      <c r="I18" s="21">
        <f t="shared" si="0"/>
        <v>231</v>
      </c>
      <c r="J18" s="22"/>
      <c r="K18" s="9"/>
    </row>
    <row r="19" spans="1:11" ht="15">
      <c r="A19" s="4" t="s">
        <v>35</v>
      </c>
      <c r="B19" s="67">
        <v>4</v>
      </c>
      <c r="C19" s="55" t="s">
        <v>69</v>
      </c>
      <c r="D19" s="12" t="s">
        <v>22</v>
      </c>
      <c r="E19" s="20">
        <v>14</v>
      </c>
      <c r="F19" s="20">
        <v>57</v>
      </c>
      <c r="G19" s="20">
        <v>62</v>
      </c>
      <c r="H19" s="20">
        <v>27</v>
      </c>
      <c r="I19" s="21">
        <f t="shared" si="0"/>
        <v>160</v>
      </c>
      <c r="J19" s="22"/>
      <c r="K19" s="9"/>
    </row>
    <row r="20" spans="1:11" ht="15">
      <c r="A20" s="4" t="s">
        <v>36</v>
      </c>
      <c r="B20" s="67"/>
      <c r="C20" s="55"/>
      <c r="D20" s="12"/>
      <c r="E20" s="20"/>
      <c r="F20" s="20"/>
      <c r="G20" s="20"/>
      <c r="H20" s="20"/>
      <c r="I20" s="21">
        <f t="shared" si="0"/>
        <v>0</v>
      </c>
      <c r="J20" s="22"/>
      <c r="K20" s="9"/>
    </row>
    <row r="21" spans="1:11" ht="15">
      <c r="A21" s="4" t="s">
        <v>37</v>
      </c>
      <c r="B21" s="68"/>
      <c r="C21" s="55"/>
      <c r="D21" s="12"/>
      <c r="E21" s="20"/>
      <c r="F21" s="20"/>
      <c r="G21" s="20"/>
      <c r="H21" s="20"/>
      <c r="I21" s="21">
        <f t="shared" si="0"/>
        <v>0</v>
      </c>
      <c r="J21" s="22"/>
      <c r="K21" s="9"/>
    </row>
    <row r="22" spans="1:11" ht="15">
      <c r="A22" s="4" t="s">
        <v>38</v>
      </c>
      <c r="B22" s="67"/>
      <c r="C22" s="57"/>
      <c r="D22" s="24"/>
      <c r="E22" s="23"/>
      <c r="F22" s="23"/>
      <c r="G22" s="23"/>
      <c r="H22" s="23"/>
      <c r="I22" s="25">
        <f t="shared" si="0"/>
        <v>0</v>
      </c>
      <c r="J22" s="22"/>
      <c r="K22" s="9"/>
    </row>
    <row r="23" spans="1:11" ht="15">
      <c r="A23" s="4" t="s">
        <v>39</v>
      </c>
      <c r="B23" s="67"/>
      <c r="C23" s="55"/>
      <c r="D23" s="12"/>
      <c r="E23" s="20"/>
      <c r="F23" s="20"/>
      <c r="G23" s="20"/>
      <c r="H23" s="20"/>
      <c r="I23" s="21">
        <f t="shared" si="0"/>
        <v>0</v>
      </c>
      <c r="J23" s="22"/>
      <c r="K23" s="9"/>
    </row>
    <row r="24" spans="1:11" ht="15">
      <c r="A24" s="4" t="s">
        <v>40</v>
      </c>
      <c r="B24" s="67"/>
      <c r="C24" s="53"/>
      <c r="D24" s="26"/>
      <c r="E24" s="27"/>
      <c r="F24" s="27"/>
      <c r="G24" s="28"/>
      <c r="H24" s="28"/>
      <c r="I24" s="21">
        <f t="shared" si="0"/>
        <v>0</v>
      </c>
      <c r="J24" s="22"/>
      <c r="K24" s="9"/>
    </row>
    <row r="25" spans="1:11" ht="15">
      <c r="A25" s="29" t="s">
        <v>41</v>
      </c>
      <c r="B25" s="67"/>
      <c r="C25" s="58"/>
      <c r="D25" s="30"/>
      <c r="E25" s="20"/>
      <c r="F25" s="20"/>
      <c r="G25" s="20"/>
      <c r="H25" s="20"/>
      <c r="I25" s="21">
        <f t="shared" si="0"/>
        <v>0</v>
      </c>
      <c r="J25" s="22"/>
      <c r="K25" s="31"/>
    </row>
    <row r="26" spans="1:11" ht="15">
      <c r="A26" s="32" t="s">
        <v>42</v>
      </c>
      <c r="B26" s="69"/>
      <c r="C26" s="55"/>
      <c r="D26" s="12"/>
      <c r="E26" s="5"/>
      <c r="F26" s="5"/>
      <c r="G26" s="5"/>
      <c r="H26" s="5"/>
      <c r="I26" s="21">
        <f t="shared" si="0"/>
        <v>0</v>
      </c>
      <c r="J26" s="33"/>
      <c r="K26" s="34"/>
    </row>
    <row r="27" spans="1:11" ht="15">
      <c r="A27" s="35">
        <v>19</v>
      </c>
      <c r="B27" s="64"/>
      <c r="C27" s="55"/>
      <c r="D27" s="12"/>
      <c r="E27" s="5"/>
      <c r="F27" s="5"/>
      <c r="G27" s="5"/>
      <c r="H27" s="5"/>
      <c r="I27" s="21">
        <f t="shared" si="0"/>
        <v>0</v>
      </c>
      <c r="J27" s="36"/>
      <c r="K27" s="37"/>
    </row>
    <row r="28" spans="1:11" ht="15">
      <c r="A28" s="38" t="s">
        <v>43</v>
      </c>
      <c r="B28" s="64"/>
      <c r="C28" s="55"/>
      <c r="D28" s="26"/>
      <c r="E28" s="14"/>
      <c r="F28" s="14"/>
      <c r="G28" s="39"/>
      <c r="H28" s="39"/>
      <c r="I28" s="21">
        <f t="shared" si="0"/>
        <v>0</v>
      </c>
      <c r="J28" s="36"/>
      <c r="K28" s="37"/>
    </row>
    <row r="29" spans="1:11" ht="15">
      <c r="A29" s="35" t="s">
        <v>44</v>
      </c>
      <c r="B29" s="64"/>
      <c r="C29" s="54"/>
      <c r="D29" s="10"/>
      <c r="E29" s="11"/>
      <c r="F29" s="11"/>
      <c r="G29" s="11"/>
      <c r="H29" s="11"/>
      <c r="I29" s="21">
        <f t="shared" si="0"/>
        <v>0</v>
      </c>
      <c r="J29" s="36"/>
      <c r="K29" s="37"/>
    </row>
    <row r="30" spans="1:11" ht="15">
      <c r="A30" s="38" t="s">
        <v>45</v>
      </c>
      <c r="B30" s="65"/>
      <c r="C30" s="59"/>
      <c r="D30" s="10"/>
      <c r="E30" s="11"/>
      <c r="F30" s="11"/>
      <c r="G30" s="11"/>
      <c r="H30" s="11"/>
      <c r="I30" s="21">
        <f t="shared" si="0"/>
        <v>0</v>
      </c>
      <c r="J30" s="36"/>
      <c r="K30" s="37"/>
    </row>
    <row r="31" spans="1:11" ht="15">
      <c r="A31" s="38" t="s">
        <v>46</v>
      </c>
      <c r="B31" s="63"/>
      <c r="C31" s="60"/>
      <c r="D31" s="10"/>
      <c r="E31" s="40"/>
      <c r="F31" s="40"/>
      <c r="G31" s="41"/>
      <c r="H31" s="42"/>
      <c r="I31" s="21">
        <f t="shared" si="0"/>
        <v>0</v>
      </c>
      <c r="J31" s="36"/>
      <c r="K31" s="37"/>
    </row>
    <row r="32" spans="1:11" ht="15">
      <c r="A32" s="38" t="s">
        <v>47</v>
      </c>
      <c r="B32" s="64"/>
      <c r="C32" s="55"/>
      <c r="D32" s="12"/>
      <c r="E32" s="5"/>
      <c r="F32" s="5"/>
      <c r="G32" s="5"/>
      <c r="H32" s="5"/>
      <c r="I32" s="21">
        <f t="shared" si="0"/>
        <v>0</v>
      </c>
      <c r="J32" s="36"/>
      <c r="K32" s="37"/>
    </row>
    <row r="33" spans="1:11" ht="15">
      <c r="A33" s="38" t="s">
        <v>48</v>
      </c>
      <c r="B33" s="64"/>
      <c r="C33" s="55"/>
      <c r="D33" s="12"/>
      <c r="E33" s="5"/>
      <c r="F33" s="5"/>
      <c r="G33" s="5"/>
      <c r="H33" s="5"/>
      <c r="I33" s="21">
        <f t="shared" si="0"/>
        <v>0</v>
      </c>
      <c r="J33" s="36"/>
      <c r="K33" s="37"/>
    </row>
    <row r="34" spans="1:11" ht="15">
      <c r="A34" s="35">
        <v>26</v>
      </c>
      <c r="B34" s="63"/>
      <c r="C34" s="55"/>
      <c r="D34" s="12"/>
      <c r="E34" s="5"/>
      <c r="F34" s="5"/>
      <c r="G34" s="5"/>
      <c r="H34" s="5"/>
      <c r="I34" s="21">
        <f t="shared" si="0"/>
        <v>0</v>
      </c>
      <c r="J34" s="36"/>
      <c r="K34" s="37"/>
    </row>
    <row r="35" spans="1:11" ht="15">
      <c r="A35" s="35">
        <v>27</v>
      </c>
      <c r="B35" s="65"/>
      <c r="C35" s="54"/>
      <c r="D35" s="10"/>
      <c r="E35" s="11"/>
      <c r="F35" s="11"/>
      <c r="G35" s="11"/>
      <c r="H35" s="11"/>
      <c r="I35" s="21">
        <f t="shared" si="0"/>
        <v>0</v>
      </c>
      <c r="J35" s="36"/>
      <c r="K35" s="37"/>
    </row>
    <row r="36" spans="1:11" ht="15">
      <c r="A36" s="43" t="s">
        <v>49</v>
      </c>
      <c r="B36" s="65"/>
      <c r="C36" s="54"/>
      <c r="D36" s="10"/>
      <c r="E36" s="11"/>
      <c r="F36" s="11"/>
      <c r="G36" s="11"/>
      <c r="H36" s="11"/>
      <c r="I36" s="21">
        <f t="shared" si="0"/>
        <v>0</v>
      </c>
      <c r="J36" s="36"/>
      <c r="K36" s="37"/>
    </row>
    <row r="37" spans="1:11" ht="15">
      <c r="A37" s="43" t="s">
        <v>50</v>
      </c>
      <c r="B37" s="63"/>
      <c r="C37" s="61"/>
      <c r="D37" s="26"/>
      <c r="E37" s="14"/>
      <c r="F37" s="14"/>
      <c r="G37" s="45"/>
      <c r="H37" s="40"/>
      <c r="I37" s="21">
        <f t="shared" si="0"/>
        <v>0</v>
      </c>
      <c r="J37" s="24"/>
      <c r="K37" s="46"/>
    </row>
    <row r="38" spans="1:11" ht="15">
      <c r="A38" s="43" t="s">
        <v>51</v>
      </c>
      <c r="B38" s="69"/>
      <c r="C38" s="55"/>
      <c r="D38" s="13"/>
      <c r="E38" s="14"/>
      <c r="F38" s="14"/>
      <c r="G38" s="14"/>
      <c r="H38" s="14"/>
      <c r="I38" s="21">
        <f t="shared" si="0"/>
        <v>0</v>
      </c>
      <c r="J38" s="24"/>
      <c r="K38" s="46"/>
    </row>
    <row r="39" spans="1:11" ht="15">
      <c r="A39" s="43" t="s">
        <v>52</v>
      </c>
      <c r="B39" s="69"/>
      <c r="C39" s="61"/>
      <c r="D39" s="10"/>
      <c r="E39" s="40"/>
      <c r="F39" s="40"/>
      <c r="G39" s="40"/>
      <c r="H39" s="40"/>
      <c r="I39" s="21">
        <f t="shared" si="0"/>
        <v>0</v>
      </c>
      <c r="J39" s="24"/>
      <c r="K39" s="46"/>
    </row>
    <row r="40" spans="1:11" ht="15.75" thickBot="1">
      <c r="A40" s="47" t="s">
        <v>53</v>
      </c>
      <c r="B40" s="70"/>
      <c r="C40" s="62"/>
      <c r="D40" s="48"/>
      <c r="E40" s="49"/>
      <c r="F40" s="49"/>
      <c r="G40" s="49"/>
      <c r="H40" s="49"/>
      <c r="I40" s="50">
        <f t="shared" si="0"/>
        <v>0</v>
      </c>
      <c r="J40" s="51"/>
      <c r="K40" s="52"/>
    </row>
    <row r="46" spans="1:8" ht="18">
      <c r="A46" s="260" t="s">
        <v>0</v>
      </c>
      <c r="B46" s="260"/>
      <c r="C46" s="260"/>
      <c r="D46" s="260"/>
      <c r="E46" s="260"/>
      <c r="F46" s="260"/>
      <c r="G46" s="260"/>
      <c r="H46" s="260"/>
    </row>
    <row r="47" spans="1:8" ht="15.75">
      <c r="A47" s="261" t="s">
        <v>54</v>
      </c>
      <c r="B47" s="261"/>
      <c r="C47" s="261"/>
      <c r="D47" s="261"/>
      <c r="E47" s="261"/>
      <c r="F47" s="261"/>
      <c r="G47" s="261"/>
      <c r="H47" s="261"/>
    </row>
    <row r="48" spans="1:8" ht="15.75">
      <c r="A48" s="261" t="s">
        <v>55</v>
      </c>
      <c r="B48" s="261"/>
      <c r="C48" s="261"/>
      <c r="D48" s="261"/>
      <c r="E48" s="261"/>
      <c r="F48" s="261"/>
      <c r="G48" s="261"/>
      <c r="H48" s="261"/>
    </row>
    <row r="49" spans="1:8" ht="15.75">
      <c r="A49" s="261" t="s">
        <v>3</v>
      </c>
      <c r="B49" s="261"/>
      <c r="C49" s="261"/>
      <c r="D49" s="261"/>
      <c r="E49" s="261"/>
      <c r="F49" s="261"/>
      <c r="G49" s="261"/>
      <c r="H49" s="261"/>
    </row>
    <row r="50" spans="1:8" ht="15.75">
      <c r="A50" s="261" t="s">
        <v>70</v>
      </c>
      <c r="B50" s="261"/>
      <c r="C50" s="261"/>
      <c r="D50" s="261"/>
      <c r="E50" s="261"/>
      <c r="F50" s="261"/>
      <c r="G50" s="261"/>
      <c r="H50" s="261"/>
    </row>
    <row r="51" spans="1:8" ht="15.75" thickBot="1">
      <c r="A51" s="71"/>
      <c r="B51" s="71"/>
      <c r="C51" s="71"/>
      <c r="D51" s="71"/>
      <c r="E51" s="71"/>
      <c r="F51" s="71"/>
      <c r="G51" s="71"/>
      <c r="H51" s="71"/>
    </row>
    <row r="52" spans="1:9" ht="15.75" thickBot="1">
      <c r="A52" s="262" t="s">
        <v>4</v>
      </c>
      <c r="B52" s="264" t="s">
        <v>5</v>
      </c>
      <c r="C52" s="266" t="s">
        <v>6</v>
      </c>
      <c r="D52" s="268" t="s">
        <v>56</v>
      </c>
      <c r="E52" s="270" t="s">
        <v>57</v>
      </c>
      <c r="F52" s="270"/>
      <c r="G52" s="271" t="s">
        <v>9</v>
      </c>
      <c r="H52" s="272" t="s">
        <v>10</v>
      </c>
      <c r="I52" s="274" t="s">
        <v>11</v>
      </c>
    </row>
    <row r="53" spans="1:9" ht="30.75" customHeight="1" thickBot="1">
      <c r="A53" s="263"/>
      <c r="B53" s="265"/>
      <c r="C53" s="267"/>
      <c r="D53" s="269"/>
      <c r="E53" s="72" t="s">
        <v>58</v>
      </c>
      <c r="F53" s="73" t="s">
        <v>59</v>
      </c>
      <c r="G53" s="271"/>
      <c r="H53" s="273"/>
      <c r="I53" s="275"/>
    </row>
    <row r="54" spans="1:9" ht="21" customHeight="1">
      <c r="A54" s="163" t="s">
        <v>16</v>
      </c>
      <c r="B54" s="164">
        <v>5</v>
      </c>
      <c r="C54" s="165" t="s">
        <v>78</v>
      </c>
      <c r="D54" s="166" t="s">
        <v>20</v>
      </c>
      <c r="E54" s="167">
        <v>18</v>
      </c>
      <c r="F54" s="168">
        <v>16</v>
      </c>
      <c r="G54" s="169">
        <f aca="true" t="shared" si="1" ref="G54:G65">E54+F54</f>
        <v>34</v>
      </c>
      <c r="H54" s="170">
        <v>2</v>
      </c>
      <c r="I54" s="171"/>
    </row>
    <row r="55" spans="1:9" ht="20.25">
      <c r="A55" s="172" t="s">
        <v>19</v>
      </c>
      <c r="B55" s="173">
        <v>9</v>
      </c>
      <c r="C55" s="174" t="s">
        <v>31</v>
      </c>
      <c r="D55" s="175" t="s">
        <v>20</v>
      </c>
      <c r="E55" s="176">
        <v>17</v>
      </c>
      <c r="F55" s="177">
        <v>17</v>
      </c>
      <c r="G55" s="178">
        <f t="shared" si="1"/>
        <v>34</v>
      </c>
      <c r="H55" s="179">
        <v>1</v>
      </c>
      <c r="I55" s="171"/>
    </row>
    <row r="56" spans="1:9" ht="20.25">
      <c r="A56" s="172" t="s">
        <v>21</v>
      </c>
      <c r="B56" s="173">
        <v>8</v>
      </c>
      <c r="C56" s="180" t="s">
        <v>80</v>
      </c>
      <c r="D56" s="175" t="s">
        <v>20</v>
      </c>
      <c r="E56" s="176">
        <v>17</v>
      </c>
      <c r="F56" s="177">
        <v>15</v>
      </c>
      <c r="G56" s="178">
        <f t="shared" si="1"/>
        <v>32</v>
      </c>
      <c r="H56" s="181"/>
      <c r="I56" s="171"/>
    </row>
    <row r="57" spans="1:9" ht="20.25">
      <c r="A57" s="147" t="s">
        <v>23</v>
      </c>
      <c r="B57" s="148">
        <v>2</v>
      </c>
      <c r="C57" s="154" t="s">
        <v>74</v>
      </c>
      <c r="D57" s="76" t="s">
        <v>75</v>
      </c>
      <c r="E57" s="150">
        <v>15</v>
      </c>
      <c r="F57" s="151">
        <v>16</v>
      </c>
      <c r="G57" s="152">
        <f t="shared" si="1"/>
        <v>31</v>
      </c>
      <c r="H57" s="156"/>
      <c r="I57" s="146"/>
    </row>
    <row r="58" spans="1:9" ht="20.25">
      <c r="A58" s="147" t="s">
        <v>26</v>
      </c>
      <c r="B58" s="148">
        <v>11</v>
      </c>
      <c r="C58" s="154" t="s">
        <v>82</v>
      </c>
      <c r="D58" s="76" t="s">
        <v>83</v>
      </c>
      <c r="E58" s="150">
        <v>16</v>
      </c>
      <c r="F58" s="151">
        <v>15</v>
      </c>
      <c r="G58" s="152">
        <f t="shared" si="1"/>
        <v>31</v>
      </c>
      <c r="H58" s="153"/>
      <c r="I58" s="146"/>
    </row>
    <row r="59" spans="1:9" ht="20.25">
      <c r="A59" s="147" t="s">
        <v>28</v>
      </c>
      <c r="B59" s="148">
        <v>12</v>
      </c>
      <c r="C59" s="154" t="s">
        <v>106</v>
      </c>
      <c r="D59" s="76" t="s">
        <v>20</v>
      </c>
      <c r="E59" s="150">
        <v>12</v>
      </c>
      <c r="F59" s="151">
        <v>17</v>
      </c>
      <c r="G59" s="152">
        <f t="shared" si="1"/>
        <v>29</v>
      </c>
      <c r="H59" s="157"/>
      <c r="I59" s="146"/>
    </row>
    <row r="60" spans="1:9" ht="20.25">
      <c r="A60" s="147" t="s">
        <v>30</v>
      </c>
      <c r="B60" s="148">
        <v>10</v>
      </c>
      <c r="C60" s="154" t="s">
        <v>81</v>
      </c>
      <c r="D60" s="76" t="s">
        <v>83</v>
      </c>
      <c r="E60" s="150">
        <v>14</v>
      </c>
      <c r="F60" s="151">
        <v>13</v>
      </c>
      <c r="G60" s="152">
        <f t="shared" si="1"/>
        <v>27</v>
      </c>
      <c r="H60" s="157"/>
      <c r="I60" s="146"/>
    </row>
    <row r="61" spans="1:9" ht="20.25">
      <c r="A61" s="147" t="s">
        <v>32</v>
      </c>
      <c r="B61" s="148">
        <v>7</v>
      </c>
      <c r="C61" s="154" t="s">
        <v>27</v>
      </c>
      <c r="D61" s="76" t="s">
        <v>18</v>
      </c>
      <c r="E61" s="150">
        <v>13</v>
      </c>
      <c r="F61" s="151">
        <v>13</v>
      </c>
      <c r="G61" s="152">
        <f t="shared" si="1"/>
        <v>26</v>
      </c>
      <c r="H61" s="157"/>
      <c r="I61" s="146"/>
    </row>
    <row r="62" spans="1:9" ht="20.25">
      <c r="A62" s="147" t="s">
        <v>33</v>
      </c>
      <c r="B62" s="148">
        <v>1</v>
      </c>
      <c r="C62" s="158" t="s">
        <v>72</v>
      </c>
      <c r="D62" s="76" t="s">
        <v>73</v>
      </c>
      <c r="E62" s="150">
        <v>11</v>
      </c>
      <c r="F62" s="151">
        <v>14</v>
      </c>
      <c r="G62" s="152">
        <f t="shared" si="1"/>
        <v>25</v>
      </c>
      <c r="H62" s="155"/>
      <c r="I62" s="146"/>
    </row>
    <row r="63" spans="1:9" ht="20.25">
      <c r="A63" s="147" t="s">
        <v>34</v>
      </c>
      <c r="B63" s="148">
        <v>4</v>
      </c>
      <c r="C63" s="154" t="s">
        <v>77</v>
      </c>
      <c r="D63" s="76" t="s">
        <v>25</v>
      </c>
      <c r="E63" s="159">
        <v>9</v>
      </c>
      <c r="F63" s="160">
        <v>14</v>
      </c>
      <c r="G63" s="161">
        <f t="shared" si="1"/>
        <v>23</v>
      </c>
      <c r="H63" s="156"/>
      <c r="I63" s="146"/>
    </row>
    <row r="64" spans="1:9" ht="20.25">
      <c r="A64" s="147" t="s">
        <v>35</v>
      </c>
      <c r="B64" s="148">
        <v>3</v>
      </c>
      <c r="C64" s="158" t="s">
        <v>76</v>
      </c>
      <c r="D64" s="76" t="s">
        <v>25</v>
      </c>
      <c r="E64" s="150">
        <v>11</v>
      </c>
      <c r="F64" s="151">
        <v>7</v>
      </c>
      <c r="G64" s="152">
        <f t="shared" si="1"/>
        <v>18</v>
      </c>
      <c r="H64" s="155"/>
      <c r="I64" s="146"/>
    </row>
    <row r="65" spans="1:9" ht="20.25">
      <c r="A65" s="147" t="s">
        <v>36</v>
      </c>
      <c r="B65" s="148">
        <v>6</v>
      </c>
      <c r="C65" s="154" t="s">
        <v>79</v>
      </c>
      <c r="D65" s="76" t="s">
        <v>18</v>
      </c>
      <c r="E65" s="150">
        <v>3</v>
      </c>
      <c r="F65" s="151">
        <v>9</v>
      </c>
      <c r="G65" s="152">
        <f t="shared" si="1"/>
        <v>12</v>
      </c>
      <c r="H65" s="162"/>
      <c r="I65" s="146"/>
    </row>
    <row r="66" spans="1:9" ht="20.25">
      <c r="A66" s="142" t="s">
        <v>37</v>
      </c>
      <c r="B66" s="97"/>
      <c r="C66" s="81"/>
      <c r="D66" s="76"/>
      <c r="E66" s="75"/>
      <c r="F66" s="77"/>
      <c r="G66" s="78"/>
      <c r="H66" s="79"/>
      <c r="I66" s="74"/>
    </row>
    <row r="67" spans="1:9" ht="20.25">
      <c r="A67" s="142" t="s">
        <v>38</v>
      </c>
      <c r="B67" s="97"/>
      <c r="C67" s="95"/>
      <c r="D67" s="76"/>
      <c r="E67" s="75"/>
      <c r="F67" s="77"/>
      <c r="G67" s="78"/>
      <c r="H67" s="79"/>
      <c r="I67" s="74"/>
    </row>
    <row r="68" spans="1:9" ht="20.25">
      <c r="A68" s="142" t="s">
        <v>39</v>
      </c>
      <c r="B68" s="97"/>
      <c r="C68" s="93"/>
      <c r="D68" s="81"/>
      <c r="E68" s="75"/>
      <c r="F68" s="77"/>
      <c r="G68" s="78"/>
      <c r="H68" s="79"/>
      <c r="I68" s="74"/>
    </row>
    <row r="69" spans="1:9" ht="20.25">
      <c r="A69" s="142" t="s">
        <v>40</v>
      </c>
      <c r="B69" s="97"/>
      <c r="C69" s="93"/>
      <c r="D69" s="80"/>
      <c r="E69" s="75"/>
      <c r="F69" s="77"/>
      <c r="G69" s="78"/>
      <c r="H69" s="79"/>
      <c r="I69" s="74"/>
    </row>
    <row r="70" spans="1:9" ht="20.25">
      <c r="A70" s="143" t="s">
        <v>41</v>
      </c>
      <c r="B70" s="98"/>
      <c r="C70" s="96"/>
      <c r="D70" s="80"/>
      <c r="E70" s="82"/>
      <c r="F70" s="83"/>
      <c r="G70" s="84"/>
      <c r="H70" s="85"/>
      <c r="I70" s="86"/>
    </row>
    <row r="71" spans="1:9" ht="21" thickBot="1">
      <c r="A71" s="144" t="s">
        <v>42</v>
      </c>
      <c r="B71" s="99"/>
      <c r="C71" s="93"/>
      <c r="D71" s="88"/>
      <c r="E71" s="87"/>
      <c r="F71" s="89"/>
      <c r="G71" s="90"/>
      <c r="H71" s="91"/>
      <c r="I71" s="92"/>
    </row>
    <row r="77" spans="1:8" ht="18">
      <c r="A77" s="260" t="s">
        <v>0</v>
      </c>
      <c r="B77" s="260"/>
      <c r="C77" s="260"/>
      <c r="D77" s="260"/>
      <c r="E77" s="260"/>
      <c r="F77" s="260"/>
      <c r="G77" s="260"/>
      <c r="H77" s="260"/>
    </row>
    <row r="78" spans="1:8" ht="15.75">
      <c r="A78" s="261" t="s">
        <v>54</v>
      </c>
      <c r="B78" s="261"/>
      <c r="C78" s="261"/>
      <c r="D78" s="261"/>
      <c r="E78" s="261"/>
      <c r="F78" s="261"/>
      <c r="G78" s="261"/>
      <c r="H78" s="261"/>
    </row>
    <row r="79" spans="1:8" ht="15.75">
      <c r="A79" s="261" t="s">
        <v>60</v>
      </c>
      <c r="B79" s="261"/>
      <c r="C79" s="261"/>
      <c r="D79" s="261"/>
      <c r="E79" s="261"/>
      <c r="F79" s="261"/>
      <c r="G79" s="261"/>
      <c r="H79" s="261"/>
    </row>
    <row r="80" spans="1:8" ht="15.75">
      <c r="A80" s="261" t="s">
        <v>3</v>
      </c>
      <c r="B80" s="261"/>
      <c r="C80" s="261"/>
      <c r="D80" s="261"/>
      <c r="E80" s="261"/>
      <c r="F80" s="261"/>
      <c r="G80" s="261"/>
      <c r="H80" s="261"/>
    </row>
    <row r="81" spans="1:8" ht="15.75">
      <c r="A81" s="261" t="s">
        <v>71</v>
      </c>
      <c r="B81" s="261"/>
      <c r="C81" s="261"/>
      <c r="D81" s="261"/>
      <c r="E81" s="261"/>
      <c r="F81" s="261"/>
      <c r="G81" s="261"/>
      <c r="H81" s="261"/>
    </row>
    <row r="82" spans="1:8" ht="15.75" thickBot="1">
      <c r="A82" s="71"/>
      <c r="B82" s="71"/>
      <c r="C82" s="71"/>
      <c r="D82" s="71"/>
      <c r="E82" s="71"/>
      <c r="F82" s="71"/>
      <c r="G82" s="71"/>
      <c r="H82" s="71"/>
    </row>
    <row r="83" spans="1:9" ht="15.75" thickBot="1">
      <c r="A83" s="278" t="s">
        <v>4</v>
      </c>
      <c r="B83" s="279" t="s">
        <v>61</v>
      </c>
      <c r="C83" s="281" t="s">
        <v>6</v>
      </c>
      <c r="D83" s="281" t="s">
        <v>56</v>
      </c>
      <c r="E83" s="282" t="s">
        <v>57</v>
      </c>
      <c r="F83" s="282"/>
      <c r="G83" s="283" t="s">
        <v>9</v>
      </c>
      <c r="H83" s="276" t="s">
        <v>10</v>
      </c>
      <c r="I83" s="276" t="s">
        <v>11</v>
      </c>
    </row>
    <row r="84" spans="1:9" ht="15.75" thickBot="1">
      <c r="A84" s="278"/>
      <c r="B84" s="280"/>
      <c r="C84" s="281"/>
      <c r="D84" s="281"/>
      <c r="E84" s="100" t="s">
        <v>58</v>
      </c>
      <c r="F84" s="101" t="s">
        <v>59</v>
      </c>
      <c r="G84" s="283"/>
      <c r="H84" s="277"/>
      <c r="I84" s="277"/>
    </row>
    <row r="85" spans="1:9" ht="15">
      <c r="A85" s="220" t="s">
        <v>16</v>
      </c>
      <c r="B85" s="221">
        <v>12</v>
      </c>
      <c r="C85" s="222" t="s">
        <v>99</v>
      </c>
      <c r="D85" s="223" t="s">
        <v>25</v>
      </c>
      <c r="E85" s="224">
        <v>24</v>
      </c>
      <c r="F85" s="225">
        <v>25</v>
      </c>
      <c r="G85" s="226">
        <f aca="true" t="shared" si="2" ref="G85:G107">SUM(E85:F85)</f>
        <v>49</v>
      </c>
      <c r="H85" s="227"/>
      <c r="I85" s="228"/>
    </row>
    <row r="86" spans="1:9" ht="15">
      <c r="A86" s="229" t="s">
        <v>19</v>
      </c>
      <c r="B86" s="230">
        <v>20</v>
      </c>
      <c r="C86" s="231" t="s">
        <v>78</v>
      </c>
      <c r="D86" s="232" t="s">
        <v>20</v>
      </c>
      <c r="E86" s="233">
        <v>23</v>
      </c>
      <c r="F86" s="234">
        <v>23</v>
      </c>
      <c r="G86" s="235">
        <f t="shared" si="2"/>
        <v>46</v>
      </c>
      <c r="H86" s="236"/>
      <c r="I86" s="237"/>
    </row>
    <row r="87" spans="1:9" ht="15">
      <c r="A87" s="229" t="s">
        <v>21</v>
      </c>
      <c r="B87" s="230">
        <v>23</v>
      </c>
      <c r="C87" s="231" t="s">
        <v>31</v>
      </c>
      <c r="D87" s="232" t="s">
        <v>20</v>
      </c>
      <c r="E87" s="233">
        <v>22</v>
      </c>
      <c r="F87" s="234">
        <v>23</v>
      </c>
      <c r="G87" s="235">
        <f t="shared" si="2"/>
        <v>45</v>
      </c>
      <c r="H87" s="238">
        <v>1</v>
      </c>
      <c r="I87" s="237"/>
    </row>
    <row r="88" spans="1:9" ht="15">
      <c r="A88" s="182" t="s">
        <v>23</v>
      </c>
      <c r="B88" s="105">
        <v>3</v>
      </c>
      <c r="C88" s="239" t="s">
        <v>87</v>
      </c>
      <c r="D88" s="240" t="s">
        <v>86</v>
      </c>
      <c r="E88" s="241">
        <v>23</v>
      </c>
      <c r="F88" s="242">
        <v>22</v>
      </c>
      <c r="G88" s="243">
        <f t="shared" si="2"/>
        <v>45</v>
      </c>
      <c r="H88" s="244">
        <v>2</v>
      </c>
      <c r="I88" s="245"/>
    </row>
    <row r="89" spans="1:9" ht="15">
      <c r="A89" s="182" t="s">
        <v>26</v>
      </c>
      <c r="B89" s="246">
        <v>2</v>
      </c>
      <c r="C89" s="121" t="s">
        <v>85</v>
      </c>
      <c r="D89" s="247" t="s">
        <v>86</v>
      </c>
      <c r="E89" s="248">
        <v>21</v>
      </c>
      <c r="F89" s="249">
        <v>24</v>
      </c>
      <c r="G89" s="243">
        <f t="shared" si="2"/>
        <v>45</v>
      </c>
      <c r="H89" s="250">
        <v>3</v>
      </c>
      <c r="I89" s="245"/>
    </row>
    <row r="90" spans="1:9" ht="15">
      <c r="A90" s="182">
        <v>6</v>
      </c>
      <c r="B90" s="105">
        <v>13</v>
      </c>
      <c r="C90" s="149" t="s">
        <v>100</v>
      </c>
      <c r="D90" s="240" t="s">
        <v>101</v>
      </c>
      <c r="E90" s="241">
        <v>22</v>
      </c>
      <c r="F90" s="242">
        <v>23</v>
      </c>
      <c r="G90" s="243">
        <f t="shared" si="2"/>
        <v>45</v>
      </c>
      <c r="H90" s="250">
        <v>4</v>
      </c>
      <c r="I90" s="245"/>
    </row>
    <row r="91" spans="1:9" ht="15">
      <c r="A91" s="182">
        <v>7</v>
      </c>
      <c r="B91" s="246">
        <v>22</v>
      </c>
      <c r="C91" s="121" t="s">
        <v>27</v>
      </c>
      <c r="D91" s="240" t="s">
        <v>18</v>
      </c>
      <c r="E91" s="248">
        <v>23</v>
      </c>
      <c r="F91" s="249">
        <v>21</v>
      </c>
      <c r="G91" s="243">
        <f t="shared" si="2"/>
        <v>44</v>
      </c>
      <c r="H91" s="251"/>
      <c r="I91" s="245"/>
    </row>
    <row r="92" spans="1:9" ht="15">
      <c r="A92" s="182">
        <v>8</v>
      </c>
      <c r="B92" s="105">
        <v>1</v>
      </c>
      <c r="C92" s="239" t="s">
        <v>84</v>
      </c>
      <c r="D92" s="240" t="s">
        <v>75</v>
      </c>
      <c r="E92" s="248">
        <v>21</v>
      </c>
      <c r="F92" s="249">
        <v>21</v>
      </c>
      <c r="G92" s="243">
        <f t="shared" si="2"/>
        <v>42</v>
      </c>
      <c r="H92" s="250"/>
      <c r="I92" s="245"/>
    </row>
    <row r="93" spans="1:9" ht="15">
      <c r="A93" s="182">
        <v>9</v>
      </c>
      <c r="B93" s="105">
        <v>7</v>
      </c>
      <c r="C93" s="239" t="s">
        <v>93</v>
      </c>
      <c r="D93" s="240" t="s">
        <v>94</v>
      </c>
      <c r="E93" s="241">
        <v>22</v>
      </c>
      <c r="F93" s="242">
        <v>20</v>
      </c>
      <c r="G93" s="243">
        <f t="shared" si="2"/>
        <v>42</v>
      </c>
      <c r="H93" s="250"/>
      <c r="I93" s="245"/>
    </row>
    <row r="94" spans="1:9" ht="15">
      <c r="A94" s="182" t="s">
        <v>34</v>
      </c>
      <c r="B94" s="183">
        <v>8</v>
      </c>
      <c r="C94" s="145" t="s">
        <v>95</v>
      </c>
      <c r="D94" s="185" t="s">
        <v>92</v>
      </c>
      <c r="E94" s="186">
        <v>20</v>
      </c>
      <c r="F94" s="187">
        <v>22</v>
      </c>
      <c r="G94" s="188">
        <f t="shared" si="2"/>
        <v>42</v>
      </c>
      <c r="H94" s="219"/>
      <c r="I94" s="189"/>
    </row>
    <row r="95" spans="1:9" ht="15">
      <c r="A95" s="182" t="s">
        <v>35</v>
      </c>
      <c r="B95" s="183">
        <v>11</v>
      </c>
      <c r="C95" s="145" t="s">
        <v>98</v>
      </c>
      <c r="D95" s="185" t="s">
        <v>25</v>
      </c>
      <c r="E95" s="186">
        <v>19</v>
      </c>
      <c r="F95" s="187">
        <v>21</v>
      </c>
      <c r="G95" s="188">
        <f t="shared" si="2"/>
        <v>40</v>
      </c>
      <c r="H95" s="190"/>
      <c r="I95" s="189"/>
    </row>
    <row r="96" spans="1:9" ht="15">
      <c r="A96" s="182" t="s">
        <v>36</v>
      </c>
      <c r="B96" s="183">
        <v>9</v>
      </c>
      <c r="C96" s="145" t="s">
        <v>96</v>
      </c>
      <c r="D96" s="185" t="s">
        <v>86</v>
      </c>
      <c r="E96" s="191">
        <v>22</v>
      </c>
      <c r="F96" s="192">
        <v>17</v>
      </c>
      <c r="G96" s="188">
        <f t="shared" si="2"/>
        <v>39</v>
      </c>
      <c r="H96" s="190"/>
      <c r="I96" s="189"/>
    </row>
    <row r="97" spans="1:9" ht="15">
      <c r="A97" s="182" t="s">
        <v>37</v>
      </c>
      <c r="B97" s="183">
        <v>14</v>
      </c>
      <c r="C97" s="184" t="s">
        <v>102</v>
      </c>
      <c r="D97" s="185" t="s">
        <v>86</v>
      </c>
      <c r="E97" s="186">
        <v>21</v>
      </c>
      <c r="F97" s="187">
        <v>18</v>
      </c>
      <c r="G97" s="188">
        <f t="shared" si="2"/>
        <v>39</v>
      </c>
      <c r="H97" s="190"/>
      <c r="I97" s="189"/>
    </row>
    <row r="98" spans="1:9" ht="15">
      <c r="A98" s="182" t="s">
        <v>38</v>
      </c>
      <c r="B98" s="183">
        <v>16</v>
      </c>
      <c r="C98" s="145" t="s">
        <v>72</v>
      </c>
      <c r="D98" s="185" t="s">
        <v>104</v>
      </c>
      <c r="E98" s="186">
        <v>20</v>
      </c>
      <c r="F98" s="187">
        <v>19</v>
      </c>
      <c r="G98" s="188">
        <f t="shared" si="2"/>
        <v>39</v>
      </c>
      <c r="H98" s="190"/>
      <c r="I98" s="189"/>
    </row>
    <row r="99" spans="1:9" ht="15">
      <c r="A99" s="182" t="s">
        <v>39</v>
      </c>
      <c r="B99" s="183">
        <v>17</v>
      </c>
      <c r="C99" s="184" t="s">
        <v>105</v>
      </c>
      <c r="D99" s="193" t="s">
        <v>75</v>
      </c>
      <c r="E99" s="186">
        <v>20</v>
      </c>
      <c r="F99" s="187">
        <v>19</v>
      </c>
      <c r="G99" s="188">
        <f t="shared" si="2"/>
        <v>39</v>
      </c>
      <c r="H99" s="190"/>
      <c r="I99" s="189"/>
    </row>
    <row r="100" spans="1:9" ht="15">
      <c r="A100" s="182" t="s">
        <v>40</v>
      </c>
      <c r="B100" s="183">
        <v>19</v>
      </c>
      <c r="C100" s="145" t="s">
        <v>77</v>
      </c>
      <c r="D100" s="185" t="s">
        <v>25</v>
      </c>
      <c r="E100" s="191">
        <v>22</v>
      </c>
      <c r="F100" s="192">
        <v>17</v>
      </c>
      <c r="G100" s="188">
        <f t="shared" si="2"/>
        <v>39</v>
      </c>
      <c r="H100" s="204"/>
      <c r="I100" s="189"/>
    </row>
    <row r="101" spans="1:9" ht="15">
      <c r="A101" s="196" t="s">
        <v>41</v>
      </c>
      <c r="B101" s="213">
        <v>18</v>
      </c>
      <c r="C101" s="215" t="s">
        <v>65</v>
      </c>
      <c r="D101" s="216" t="s">
        <v>25</v>
      </c>
      <c r="E101" s="206">
        <v>18</v>
      </c>
      <c r="F101" s="217">
        <v>20</v>
      </c>
      <c r="G101" s="199">
        <f t="shared" si="2"/>
        <v>38</v>
      </c>
      <c r="H101" s="207"/>
      <c r="I101" s="201"/>
    </row>
    <row r="102" spans="1:9" ht="15">
      <c r="A102" s="202" t="s">
        <v>42</v>
      </c>
      <c r="B102" s="183">
        <v>5</v>
      </c>
      <c r="C102" s="145" t="s">
        <v>89</v>
      </c>
      <c r="D102" s="185" t="s">
        <v>90</v>
      </c>
      <c r="E102" s="186">
        <v>16</v>
      </c>
      <c r="F102" s="183">
        <v>18</v>
      </c>
      <c r="G102" s="188">
        <f t="shared" si="2"/>
        <v>34</v>
      </c>
      <c r="H102" s="190"/>
      <c r="I102" s="205"/>
    </row>
    <row r="103" spans="1:9" ht="15">
      <c r="A103" s="182" t="s">
        <v>62</v>
      </c>
      <c r="B103" s="183">
        <v>4</v>
      </c>
      <c r="C103" s="184" t="s">
        <v>88</v>
      </c>
      <c r="D103" s="185" t="s">
        <v>22</v>
      </c>
      <c r="E103" s="186">
        <v>14</v>
      </c>
      <c r="F103" s="183">
        <v>14</v>
      </c>
      <c r="G103" s="188">
        <f t="shared" si="2"/>
        <v>28</v>
      </c>
      <c r="H103" s="190"/>
      <c r="I103" s="205"/>
    </row>
    <row r="104" spans="1:9" ht="15">
      <c r="A104" s="182" t="s">
        <v>43</v>
      </c>
      <c r="B104" s="183">
        <v>15</v>
      </c>
      <c r="C104" s="194" t="s">
        <v>103</v>
      </c>
      <c r="D104" s="195" t="s">
        <v>86</v>
      </c>
      <c r="E104" s="198">
        <v>15</v>
      </c>
      <c r="F104" s="197">
        <v>11</v>
      </c>
      <c r="G104" s="199">
        <f t="shared" si="2"/>
        <v>26</v>
      </c>
      <c r="H104" s="200"/>
      <c r="I104" s="208"/>
    </row>
    <row r="105" spans="1:9" ht="15">
      <c r="A105" s="209">
        <v>21</v>
      </c>
      <c r="B105" s="210">
        <v>10</v>
      </c>
      <c r="C105" s="214" t="s">
        <v>97</v>
      </c>
      <c r="D105" s="211" t="s">
        <v>92</v>
      </c>
      <c r="E105" s="186">
        <v>10</v>
      </c>
      <c r="F105" s="183">
        <v>12</v>
      </c>
      <c r="G105" s="199">
        <f t="shared" si="2"/>
        <v>22</v>
      </c>
      <c r="H105" s="218"/>
      <c r="I105" s="205"/>
    </row>
    <row r="106" spans="1:9" ht="15">
      <c r="A106" s="182">
        <v>22</v>
      </c>
      <c r="B106" s="183">
        <v>21</v>
      </c>
      <c r="C106" s="145" t="s">
        <v>79</v>
      </c>
      <c r="D106" s="185" t="s">
        <v>18</v>
      </c>
      <c r="E106" s="186">
        <v>10</v>
      </c>
      <c r="F106" s="183">
        <v>9</v>
      </c>
      <c r="G106" s="199">
        <f t="shared" si="2"/>
        <v>19</v>
      </c>
      <c r="H106" s="204"/>
      <c r="I106" s="205"/>
    </row>
    <row r="107" spans="1:9" ht="15">
      <c r="A107" s="212">
        <v>23</v>
      </c>
      <c r="B107" s="183">
        <v>6</v>
      </c>
      <c r="C107" s="184" t="s">
        <v>91</v>
      </c>
      <c r="D107" s="185" t="s">
        <v>92</v>
      </c>
      <c r="E107" s="191">
        <v>15</v>
      </c>
      <c r="F107" s="203">
        <v>0</v>
      </c>
      <c r="G107" s="199">
        <f t="shared" si="2"/>
        <v>15</v>
      </c>
      <c r="H107" s="190"/>
      <c r="I107" s="205"/>
    </row>
    <row r="108" spans="1:9" ht="15">
      <c r="A108" s="109">
        <v>24</v>
      </c>
      <c r="B108" s="102"/>
      <c r="C108" s="120"/>
      <c r="D108" s="10"/>
      <c r="E108" s="103"/>
      <c r="F108" s="103"/>
      <c r="G108" s="106"/>
      <c r="H108" s="107"/>
      <c r="I108" s="108"/>
    </row>
    <row r="109" spans="1:9" ht="15">
      <c r="A109" s="109">
        <v>25</v>
      </c>
      <c r="B109" s="104"/>
      <c r="C109" s="94"/>
      <c r="D109" s="10"/>
      <c r="E109" s="103"/>
      <c r="F109" s="103"/>
      <c r="G109" s="106"/>
      <c r="H109" s="107"/>
      <c r="I109" s="108"/>
    </row>
    <row r="110" spans="1:9" ht="15">
      <c r="A110" s="109">
        <v>26</v>
      </c>
      <c r="B110" s="102"/>
      <c r="C110" s="120"/>
      <c r="D110" s="10"/>
      <c r="E110" s="103"/>
      <c r="F110" s="103"/>
      <c r="G110" s="106"/>
      <c r="H110" s="107"/>
      <c r="I110" s="108"/>
    </row>
    <row r="111" spans="1:9" ht="15">
      <c r="A111" s="109">
        <v>27</v>
      </c>
      <c r="B111" s="102"/>
      <c r="C111" s="120"/>
      <c r="D111" s="10"/>
      <c r="E111" s="103"/>
      <c r="F111" s="103"/>
      <c r="G111" s="106"/>
      <c r="H111" s="107"/>
      <c r="I111" s="108"/>
    </row>
    <row r="112" spans="1:9" ht="15">
      <c r="A112" s="109">
        <v>28</v>
      </c>
      <c r="B112" s="102"/>
      <c r="C112" s="120"/>
      <c r="D112" s="10"/>
      <c r="E112" s="103"/>
      <c r="F112" s="103"/>
      <c r="G112" s="106"/>
      <c r="H112" s="107"/>
      <c r="I112" s="108"/>
    </row>
    <row r="113" spans="1:9" ht="15">
      <c r="A113" s="109">
        <v>29</v>
      </c>
      <c r="B113" s="104"/>
      <c r="C113" s="44"/>
      <c r="D113" s="10"/>
      <c r="E113" s="104"/>
      <c r="F113" s="104"/>
      <c r="G113" s="106"/>
      <c r="H113" s="107"/>
      <c r="I113" s="108"/>
    </row>
    <row r="114" spans="1:9" ht="15">
      <c r="A114" s="109">
        <v>30</v>
      </c>
      <c r="B114" s="105"/>
      <c r="C114" s="110"/>
      <c r="D114" s="111"/>
      <c r="E114" s="104"/>
      <c r="F114" s="104"/>
      <c r="G114" s="106"/>
      <c r="H114" s="107"/>
      <c r="I114" s="108"/>
    </row>
    <row r="115" spans="1:9" ht="15.75" thickBot="1">
      <c r="A115" s="112">
        <v>31</v>
      </c>
      <c r="B115" s="113"/>
      <c r="C115" s="114"/>
      <c r="D115" s="115"/>
      <c r="E115" s="116"/>
      <c r="F115" s="116"/>
      <c r="G115" s="117"/>
      <c r="H115" s="118"/>
      <c r="I115" s="119"/>
    </row>
  </sheetData>
  <sheetProtection/>
  <mergeCells count="39">
    <mergeCell ref="H83:H84"/>
    <mergeCell ref="I83:I84"/>
    <mergeCell ref="A83:A84"/>
    <mergeCell ref="B83:B84"/>
    <mergeCell ref="C83:C84"/>
    <mergeCell ref="D83:D84"/>
    <mergeCell ref="E83:F83"/>
    <mergeCell ref="G83:G84"/>
    <mergeCell ref="I52:I53"/>
    <mergeCell ref="A77:H77"/>
    <mergeCell ref="A78:H78"/>
    <mergeCell ref="A79:H79"/>
    <mergeCell ref="A80:H80"/>
    <mergeCell ref="A81:H81"/>
    <mergeCell ref="A49:H49"/>
    <mergeCell ref="A50:H50"/>
    <mergeCell ref="A52:A53"/>
    <mergeCell ref="B52:B53"/>
    <mergeCell ref="C52:C53"/>
    <mergeCell ref="D52:D53"/>
    <mergeCell ref="E52:F52"/>
    <mergeCell ref="G52:G53"/>
    <mergeCell ref="H52:H53"/>
    <mergeCell ref="I7:I8"/>
    <mergeCell ref="J7:J8"/>
    <mergeCell ref="K7:K8"/>
    <mergeCell ref="A46:H46"/>
    <mergeCell ref="A47:H47"/>
    <mergeCell ref="A48:H48"/>
    <mergeCell ref="A1:K1"/>
    <mergeCell ref="A2:K2"/>
    <mergeCell ref="A3:K3"/>
    <mergeCell ref="A4:K4"/>
    <mergeCell ref="A5:K5"/>
    <mergeCell ref="A7:A8"/>
    <mergeCell ref="B7:B8"/>
    <mergeCell ref="C7:C8"/>
    <mergeCell ref="D7:D8"/>
    <mergeCell ref="E7:H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zoomScalePageLayoutView="0" workbookViewId="0" topLeftCell="A41">
      <selection activeCell="A46" sqref="A46:I72"/>
    </sheetView>
  </sheetViews>
  <sheetFormatPr defaultColWidth="9.140625" defaultRowHeight="15"/>
  <cols>
    <col min="1" max="1" width="7.8515625" style="0" customWidth="1"/>
    <col min="2" max="2" width="7.421875" style="0" customWidth="1"/>
    <col min="3" max="3" width="22.8515625" style="0" customWidth="1"/>
    <col min="4" max="4" width="14.140625" style="0" customWidth="1"/>
    <col min="5" max="5" width="7.421875" style="0" customWidth="1"/>
    <col min="6" max="6" width="7.57421875" style="0" customWidth="1"/>
    <col min="7" max="8" width="7.421875" style="0" customWidth="1"/>
    <col min="9" max="9" width="8.00390625" style="0" customWidth="1"/>
    <col min="10" max="10" width="7.7109375" style="0" customWidth="1"/>
    <col min="11" max="11" width="5.8515625" style="0" customWidth="1"/>
  </cols>
  <sheetData>
    <row r="1" spans="1:11" ht="20.25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5.75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5.75">
      <c r="A3" s="253" t="s">
        <v>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15.75">
      <c r="A4" s="253" t="s">
        <v>3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15.75">
      <c r="A5" s="253" t="s">
        <v>107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6" spans="1:11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>
      <c r="A7" s="254" t="s">
        <v>4</v>
      </c>
      <c r="B7" s="255" t="s">
        <v>5</v>
      </c>
      <c r="C7" s="255" t="s">
        <v>6</v>
      </c>
      <c r="D7" s="256" t="s">
        <v>56</v>
      </c>
      <c r="E7" s="257" t="s">
        <v>8</v>
      </c>
      <c r="F7" s="257"/>
      <c r="G7" s="257"/>
      <c r="H7" s="257"/>
      <c r="I7" s="258" t="s">
        <v>9</v>
      </c>
      <c r="J7" s="258" t="s">
        <v>10</v>
      </c>
      <c r="K7" s="259" t="s">
        <v>11</v>
      </c>
    </row>
    <row r="8" spans="1:11" ht="15.75" thickBot="1">
      <c r="A8" s="254"/>
      <c r="B8" s="255"/>
      <c r="C8" s="255"/>
      <c r="D8" s="256"/>
      <c r="E8" s="3" t="s">
        <v>12</v>
      </c>
      <c r="F8" s="2" t="s">
        <v>13</v>
      </c>
      <c r="G8" s="2" t="s">
        <v>14</v>
      </c>
      <c r="H8" s="2" t="s">
        <v>15</v>
      </c>
      <c r="I8" s="258"/>
      <c r="J8" s="258"/>
      <c r="K8" s="259"/>
    </row>
    <row r="9" spans="1:12" ht="15">
      <c r="A9" s="122" t="s">
        <v>16</v>
      </c>
      <c r="B9" s="324">
        <v>18</v>
      </c>
      <c r="C9" s="325" t="s">
        <v>78</v>
      </c>
      <c r="D9" s="326" t="s">
        <v>121</v>
      </c>
      <c r="E9" s="327">
        <v>100</v>
      </c>
      <c r="F9" s="328">
        <v>96</v>
      </c>
      <c r="G9" s="327">
        <v>100</v>
      </c>
      <c r="H9" s="328">
        <v>97</v>
      </c>
      <c r="I9" s="127">
        <f>SUM(E9:H9)</f>
        <v>393</v>
      </c>
      <c r="J9" s="329"/>
      <c r="K9" s="129"/>
      <c r="L9" s="289"/>
    </row>
    <row r="10" spans="1:12" ht="15">
      <c r="A10" s="130" t="s">
        <v>19</v>
      </c>
      <c r="B10" s="131">
        <v>12</v>
      </c>
      <c r="C10" s="330" t="s">
        <v>115</v>
      </c>
      <c r="D10" s="331" t="s">
        <v>86</v>
      </c>
      <c r="E10" s="134">
        <v>82</v>
      </c>
      <c r="F10" s="332">
        <v>100</v>
      </c>
      <c r="G10" s="134">
        <v>97</v>
      </c>
      <c r="H10" s="135">
        <v>96</v>
      </c>
      <c r="I10" s="136">
        <f>SUM(E10:H10)</f>
        <v>375</v>
      </c>
      <c r="J10" s="137"/>
      <c r="K10" s="138"/>
      <c r="L10" s="289"/>
    </row>
    <row r="11" spans="1:12" ht="15">
      <c r="A11" s="130" t="s">
        <v>21</v>
      </c>
      <c r="B11" s="131">
        <v>16</v>
      </c>
      <c r="C11" s="330" t="s">
        <v>106</v>
      </c>
      <c r="D11" s="333" t="s">
        <v>121</v>
      </c>
      <c r="E11" s="334">
        <v>88</v>
      </c>
      <c r="F11" s="334">
        <v>99</v>
      </c>
      <c r="G11" s="334">
        <v>94</v>
      </c>
      <c r="H11" s="335">
        <v>87</v>
      </c>
      <c r="I11" s="136">
        <f>SUM(E11:H11)</f>
        <v>368</v>
      </c>
      <c r="J11" s="137"/>
      <c r="K11" s="138"/>
      <c r="L11" s="289"/>
    </row>
    <row r="12" spans="1:12" ht="15">
      <c r="A12" s="284" t="s">
        <v>23</v>
      </c>
      <c r="B12" s="66">
        <v>11</v>
      </c>
      <c r="C12" s="55" t="s">
        <v>24</v>
      </c>
      <c r="D12" s="13" t="s">
        <v>25</v>
      </c>
      <c r="E12" s="5">
        <v>97</v>
      </c>
      <c r="F12" s="5">
        <v>98</v>
      </c>
      <c r="G12" s="5">
        <v>89</v>
      </c>
      <c r="H12" s="6">
        <v>83</v>
      </c>
      <c r="I12" s="7">
        <f>SUM(E12:H12)</f>
        <v>367</v>
      </c>
      <c r="J12" s="8"/>
      <c r="K12" s="290"/>
      <c r="L12" s="289"/>
    </row>
    <row r="13" spans="1:12" ht="15">
      <c r="A13" s="284" t="s">
        <v>26</v>
      </c>
      <c r="B13" s="292">
        <v>10</v>
      </c>
      <c r="C13" s="285" t="s">
        <v>114</v>
      </c>
      <c r="D13" s="286" t="s">
        <v>18</v>
      </c>
      <c r="E13" s="11">
        <v>80</v>
      </c>
      <c r="F13" s="11">
        <v>98</v>
      </c>
      <c r="G13" s="11">
        <v>96</v>
      </c>
      <c r="H13" s="320">
        <v>92</v>
      </c>
      <c r="I13" s="7">
        <f>SUM(E13:H13)</f>
        <v>366</v>
      </c>
      <c r="J13" s="8"/>
      <c r="K13" s="290"/>
      <c r="L13" s="289"/>
    </row>
    <row r="14" spans="1:11" ht="15">
      <c r="A14" s="4" t="s">
        <v>28</v>
      </c>
      <c r="B14" s="64">
        <v>13</v>
      </c>
      <c r="C14" s="55" t="s">
        <v>76</v>
      </c>
      <c r="D14" s="12" t="s">
        <v>25</v>
      </c>
      <c r="E14" s="5">
        <v>93</v>
      </c>
      <c r="F14" s="5">
        <v>97</v>
      </c>
      <c r="G14" s="5">
        <v>91</v>
      </c>
      <c r="H14" s="5">
        <v>82</v>
      </c>
      <c r="I14" s="18">
        <f>SUM(E14:H14)</f>
        <v>363</v>
      </c>
      <c r="J14" s="8"/>
      <c r="K14" s="9"/>
    </row>
    <row r="15" spans="1:13" ht="15">
      <c r="A15" s="4" t="s">
        <v>30</v>
      </c>
      <c r="B15" s="312">
        <v>5</v>
      </c>
      <c r="C15" s="291" t="s">
        <v>112</v>
      </c>
      <c r="D15" s="286" t="s">
        <v>86</v>
      </c>
      <c r="E15" s="315">
        <v>98</v>
      </c>
      <c r="F15" s="315">
        <v>87</v>
      </c>
      <c r="G15" s="315">
        <v>87</v>
      </c>
      <c r="H15" s="315">
        <v>82</v>
      </c>
      <c r="I15" s="322">
        <f>SUM(E15:H15)</f>
        <v>354</v>
      </c>
      <c r="J15" s="323"/>
      <c r="K15" s="9"/>
      <c r="M15" t="s">
        <v>137</v>
      </c>
    </row>
    <row r="16" spans="1:11" ht="15">
      <c r="A16" s="4" t="s">
        <v>32</v>
      </c>
      <c r="B16" s="67">
        <v>3</v>
      </c>
      <c r="C16" s="56" t="s">
        <v>29</v>
      </c>
      <c r="D16" s="15" t="s">
        <v>121</v>
      </c>
      <c r="E16" s="315">
        <v>96</v>
      </c>
      <c r="F16" s="315">
        <v>85</v>
      </c>
      <c r="G16" s="315">
        <v>87</v>
      </c>
      <c r="H16" s="315">
        <v>78</v>
      </c>
      <c r="I16" s="322">
        <f>SUM(E16:H16)</f>
        <v>346</v>
      </c>
      <c r="J16" s="323"/>
      <c r="K16" s="9"/>
    </row>
    <row r="17" spans="1:11" ht="15">
      <c r="A17" s="4" t="s">
        <v>33</v>
      </c>
      <c r="B17" s="67">
        <v>9</v>
      </c>
      <c r="C17" s="55" t="s">
        <v>131</v>
      </c>
      <c r="D17" s="12" t="s">
        <v>121</v>
      </c>
      <c r="E17" s="20">
        <v>85</v>
      </c>
      <c r="F17" s="20">
        <v>95</v>
      </c>
      <c r="G17" s="20">
        <v>75</v>
      </c>
      <c r="H17" s="20">
        <v>88</v>
      </c>
      <c r="I17" s="21">
        <f>SUM(E17:H17)</f>
        <v>343</v>
      </c>
      <c r="J17" s="22"/>
      <c r="K17" s="9"/>
    </row>
    <row r="18" spans="1:11" ht="15">
      <c r="A18" s="4" t="s">
        <v>34</v>
      </c>
      <c r="B18" s="67">
        <v>2</v>
      </c>
      <c r="C18" s="55" t="s">
        <v>117</v>
      </c>
      <c r="D18" s="12" t="s">
        <v>86</v>
      </c>
      <c r="E18" s="315">
        <v>70</v>
      </c>
      <c r="F18" s="315">
        <v>90</v>
      </c>
      <c r="G18" s="315">
        <v>77</v>
      </c>
      <c r="H18" s="315">
        <v>81</v>
      </c>
      <c r="I18" s="322">
        <f>SUM(E18:H18)</f>
        <v>318</v>
      </c>
      <c r="J18" s="323"/>
      <c r="K18" s="9"/>
    </row>
    <row r="19" spans="1:11" ht="15">
      <c r="A19" s="4" t="s">
        <v>35</v>
      </c>
      <c r="B19" s="311">
        <v>4</v>
      </c>
      <c r="C19" s="285" t="s">
        <v>69</v>
      </c>
      <c r="D19" s="286" t="s">
        <v>22</v>
      </c>
      <c r="E19" s="315">
        <v>56</v>
      </c>
      <c r="F19" s="315">
        <v>91</v>
      </c>
      <c r="G19" s="315">
        <v>85</v>
      </c>
      <c r="H19" s="315">
        <v>80</v>
      </c>
      <c r="I19" s="322">
        <f>SUM(E19:H19)</f>
        <v>312</v>
      </c>
      <c r="J19" s="323"/>
      <c r="K19" s="9"/>
    </row>
    <row r="20" spans="1:11" ht="15">
      <c r="A20" s="4" t="s">
        <v>36</v>
      </c>
      <c r="B20" s="67">
        <v>14</v>
      </c>
      <c r="C20" s="55" t="s">
        <v>116</v>
      </c>
      <c r="D20" s="12" t="s">
        <v>86</v>
      </c>
      <c r="E20" s="23">
        <v>70</v>
      </c>
      <c r="F20" s="23">
        <v>79</v>
      </c>
      <c r="G20" s="23">
        <v>73</v>
      </c>
      <c r="H20" s="23">
        <v>56</v>
      </c>
      <c r="I20" s="25">
        <f>SUM(E20:H20)</f>
        <v>278</v>
      </c>
      <c r="J20" s="22"/>
      <c r="K20" s="9"/>
    </row>
    <row r="21" spans="1:11" ht="15">
      <c r="A21" s="4" t="s">
        <v>37</v>
      </c>
      <c r="B21" s="299">
        <v>6</v>
      </c>
      <c r="C21" s="285" t="s">
        <v>113</v>
      </c>
      <c r="D21" s="286" t="s">
        <v>86</v>
      </c>
      <c r="E21" s="316">
        <v>80</v>
      </c>
      <c r="F21" s="316">
        <v>81</v>
      </c>
      <c r="G21" s="316">
        <v>53</v>
      </c>
      <c r="H21" s="316">
        <v>62</v>
      </c>
      <c r="I21" s="21">
        <f>SUM(E21:H21)</f>
        <v>276</v>
      </c>
      <c r="J21" s="22"/>
      <c r="K21" s="9"/>
    </row>
    <row r="22" spans="1:11" ht="15">
      <c r="A22" s="4" t="s">
        <v>38</v>
      </c>
      <c r="B22" s="311">
        <v>8</v>
      </c>
      <c r="C22" s="313" t="s">
        <v>110</v>
      </c>
      <c r="D22" s="314" t="s">
        <v>111</v>
      </c>
      <c r="E22" s="27">
        <v>69</v>
      </c>
      <c r="F22" s="27">
        <v>82</v>
      </c>
      <c r="G22" s="27">
        <v>47</v>
      </c>
      <c r="H22" s="319">
        <v>69</v>
      </c>
      <c r="I22" s="21">
        <f>SUM(E22:H22)</f>
        <v>267</v>
      </c>
      <c r="J22" s="22"/>
      <c r="K22" s="9"/>
    </row>
    <row r="23" spans="1:11" ht="15">
      <c r="A23" s="4" t="s">
        <v>39</v>
      </c>
      <c r="B23" s="310">
        <v>15</v>
      </c>
      <c r="C23" s="55" t="s">
        <v>118</v>
      </c>
      <c r="D23" s="12" t="s">
        <v>121</v>
      </c>
      <c r="E23" s="5">
        <v>64</v>
      </c>
      <c r="F23" s="5">
        <v>76</v>
      </c>
      <c r="G23" s="5">
        <v>91</v>
      </c>
      <c r="H23" s="5">
        <v>28</v>
      </c>
      <c r="I23" s="21">
        <f>SUM(E23:H23)</f>
        <v>259</v>
      </c>
      <c r="J23" s="18"/>
      <c r="K23" s="9"/>
    </row>
    <row r="24" spans="1:11" ht="15">
      <c r="A24" s="130" t="s">
        <v>40</v>
      </c>
      <c r="B24" s="131">
        <v>19</v>
      </c>
      <c r="C24" s="132" t="s">
        <v>97</v>
      </c>
      <c r="D24" s="133" t="s">
        <v>92</v>
      </c>
      <c r="E24" s="134">
        <v>37</v>
      </c>
      <c r="F24" s="134">
        <v>18</v>
      </c>
      <c r="G24" s="134">
        <v>67</v>
      </c>
      <c r="H24" s="134">
        <v>33</v>
      </c>
      <c r="I24" s="373">
        <f>SUM(E24:H24)</f>
        <v>155</v>
      </c>
      <c r="J24" s="374"/>
      <c r="K24" s="138"/>
    </row>
    <row r="25" spans="1:11" ht="15">
      <c r="A25" s="29" t="s">
        <v>41</v>
      </c>
      <c r="B25" s="64">
        <v>7</v>
      </c>
      <c r="C25" s="53" t="s">
        <v>132</v>
      </c>
      <c r="D25" s="26" t="s">
        <v>120</v>
      </c>
      <c r="E25" s="5">
        <v>96</v>
      </c>
      <c r="F25" s="5">
        <v>98</v>
      </c>
      <c r="G25" s="5">
        <v>95</v>
      </c>
      <c r="H25" s="6">
        <v>96</v>
      </c>
      <c r="I25" s="7">
        <f>SUM(E25:H25)</f>
        <v>385</v>
      </c>
      <c r="J25" s="8" t="s">
        <v>134</v>
      </c>
      <c r="K25" s="31"/>
    </row>
    <row r="26" spans="1:11" ht="15">
      <c r="A26" s="32" t="s">
        <v>42</v>
      </c>
      <c r="B26" s="64">
        <v>1</v>
      </c>
      <c r="C26" s="55" t="s">
        <v>119</v>
      </c>
      <c r="D26" s="12" t="s">
        <v>120</v>
      </c>
      <c r="E26" s="317">
        <v>91</v>
      </c>
      <c r="F26" s="318">
        <v>100</v>
      </c>
      <c r="G26" s="317">
        <v>97</v>
      </c>
      <c r="H26" s="321">
        <v>92</v>
      </c>
      <c r="I26" s="287">
        <f>SUM(E26:H26)</f>
        <v>380</v>
      </c>
      <c r="J26" s="288" t="s">
        <v>134</v>
      </c>
      <c r="K26" s="34"/>
    </row>
    <row r="27" spans="1:11" ht="15">
      <c r="A27" s="35">
        <v>19</v>
      </c>
      <c r="B27" s="67">
        <v>17</v>
      </c>
      <c r="C27" s="55" t="s">
        <v>133</v>
      </c>
      <c r="D27" s="12" t="s">
        <v>120</v>
      </c>
      <c r="E27" s="20">
        <v>84</v>
      </c>
      <c r="F27" s="20">
        <v>91</v>
      </c>
      <c r="G27" s="5">
        <v>93</v>
      </c>
      <c r="H27" s="5">
        <v>92</v>
      </c>
      <c r="I27" s="18">
        <f>SUM(E27:H27)</f>
        <v>360</v>
      </c>
      <c r="J27" s="18" t="s">
        <v>134</v>
      </c>
      <c r="K27" s="37"/>
    </row>
    <row r="28" spans="1:11" ht="15">
      <c r="A28" s="38" t="s">
        <v>43</v>
      </c>
      <c r="B28" s="64"/>
      <c r="C28" s="53"/>
      <c r="D28" s="26"/>
      <c r="E28" s="5"/>
      <c r="F28" s="5"/>
      <c r="G28" s="6"/>
      <c r="H28" s="6"/>
      <c r="I28" s="7"/>
      <c r="J28" s="8"/>
      <c r="K28" s="37"/>
    </row>
    <row r="29" spans="1:11" ht="15">
      <c r="A29" s="35" t="s">
        <v>44</v>
      </c>
      <c r="B29" s="64"/>
      <c r="C29" s="55"/>
      <c r="D29" s="12"/>
      <c r="E29" s="317"/>
      <c r="F29" s="318"/>
      <c r="G29" s="317"/>
      <c r="H29" s="321"/>
      <c r="I29" s="287"/>
      <c r="J29" s="288"/>
      <c r="K29" s="37"/>
    </row>
    <row r="30" spans="1:11" ht="15">
      <c r="A30" s="38" t="s">
        <v>45</v>
      </c>
      <c r="B30" s="67"/>
      <c r="C30" s="55"/>
      <c r="D30" s="12"/>
      <c r="E30" s="20"/>
      <c r="F30" s="20"/>
      <c r="G30" s="20"/>
      <c r="H30" s="20"/>
      <c r="I30" s="21"/>
      <c r="J30" s="22"/>
      <c r="K30" s="37"/>
    </row>
    <row r="31" spans="1:11" ht="15">
      <c r="A31" s="38" t="s">
        <v>46</v>
      </c>
      <c r="B31" s="63"/>
      <c r="C31" s="60"/>
      <c r="D31" s="10"/>
      <c r="E31" s="40"/>
      <c r="F31" s="40"/>
      <c r="G31" s="41"/>
      <c r="H31" s="42"/>
      <c r="I31" s="21">
        <f aca="true" t="shared" si="0" ref="I20:I40">SUM(E31:H31)</f>
        <v>0</v>
      </c>
      <c r="J31" s="36"/>
      <c r="K31" s="37"/>
    </row>
    <row r="32" spans="1:11" ht="15">
      <c r="A32" s="38" t="s">
        <v>47</v>
      </c>
      <c r="B32" s="64"/>
      <c r="C32" s="55"/>
      <c r="D32" s="12"/>
      <c r="E32" s="5"/>
      <c r="F32" s="5"/>
      <c r="G32" s="5"/>
      <c r="H32" s="5"/>
      <c r="I32" s="21">
        <f t="shared" si="0"/>
        <v>0</v>
      </c>
      <c r="J32" s="36"/>
      <c r="K32" s="37"/>
    </row>
    <row r="33" spans="1:11" ht="15">
      <c r="A33" s="38" t="s">
        <v>48</v>
      </c>
      <c r="B33" s="64"/>
      <c r="C33" s="55"/>
      <c r="D33" s="12"/>
      <c r="E33" s="5"/>
      <c r="F33" s="5"/>
      <c r="G33" s="5"/>
      <c r="H33" s="5"/>
      <c r="I33" s="21">
        <f t="shared" si="0"/>
        <v>0</v>
      </c>
      <c r="J33" s="36"/>
      <c r="K33" s="37"/>
    </row>
    <row r="34" spans="1:11" ht="15">
      <c r="A34" s="35">
        <v>26</v>
      </c>
      <c r="B34" s="63"/>
      <c r="C34" s="55"/>
      <c r="D34" s="12"/>
      <c r="E34" s="5"/>
      <c r="F34" s="5"/>
      <c r="G34" s="5"/>
      <c r="H34" s="5"/>
      <c r="I34" s="21">
        <f t="shared" si="0"/>
        <v>0</v>
      </c>
      <c r="J34" s="36"/>
      <c r="K34" s="37"/>
    </row>
    <row r="35" spans="1:11" ht="15">
      <c r="A35" s="35">
        <v>27</v>
      </c>
      <c r="B35" s="65"/>
      <c r="C35" s="54"/>
      <c r="D35" s="10"/>
      <c r="E35" s="11"/>
      <c r="F35" s="11"/>
      <c r="G35" s="11"/>
      <c r="H35" s="11"/>
      <c r="I35" s="21">
        <f t="shared" si="0"/>
        <v>0</v>
      </c>
      <c r="J35" s="36"/>
      <c r="K35" s="37"/>
    </row>
    <row r="36" spans="1:11" ht="15">
      <c r="A36" s="43" t="s">
        <v>49</v>
      </c>
      <c r="B36" s="65"/>
      <c r="C36" s="54"/>
      <c r="D36" s="10"/>
      <c r="E36" s="11"/>
      <c r="F36" s="11"/>
      <c r="G36" s="11"/>
      <c r="H36" s="11"/>
      <c r="I36" s="21">
        <f t="shared" si="0"/>
        <v>0</v>
      </c>
      <c r="J36" s="36"/>
      <c r="K36" s="37"/>
    </row>
    <row r="37" spans="1:11" ht="15">
      <c r="A37" s="43" t="s">
        <v>50</v>
      </c>
      <c r="B37" s="63"/>
      <c r="C37" s="61"/>
      <c r="D37" s="26"/>
      <c r="E37" s="14"/>
      <c r="F37" s="14"/>
      <c r="G37" s="45"/>
      <c r="H37" s="40"/>
      <c r="I37" s="21">
        <f t="shared" si="0"/>
        <v>0</v>
      </c>
      <c r="J37" s="24"/>
      <c r="K37" s="46"/>
    </row>
    <row r="38" spans="1:11" ht="15">
      <c r="A38" s="43" t="s">
        <v>51</v>
      </c>
      <c r="B38" s="69"/>
      <c r="C38" s="55"/>
      <c r="D38" s="13"/>
      <c r="E38" s="14"/>
      <c r="F38" s="14"/>
      <c r="G38" s="14"/>
      <c r="H38" s="14"/>
      <c r="I38" s="21">
        <f t="shared" si="0"/>
        <v>0</v>
      </c>
      <c r="J38" s="24"/>
      <c r="K38" s="46"/>
    </row>
    <row r="39" spans="1:11" ht="15">
      <c r="A39" s="43" t="s">
        <v>52</v>
      </c>
      <c r="B39" s="69"/>
      <c r="C39" s="61"/>
      <c r="D39" s="10"/>
      <c r="E39" s="40"/>
      <c r="F39" s="40"/>
      <c r="G39" s="40"/>
      <c r="H39" s="40"/>
      <c r="I39" s="21">
        <f t="shared" si="0"/>
        <v>0</v>
      </c>
      <c r="J39" s="24"/>
      <c r="K39" s="46"/>
    </row>
    <row r="40" spans="1:11" ht="15.75" thickBot="1">
      <c r="A40" s="47" t="s">
        <v>53</v>
      </c>
      <c r="B40" s="70"/>
      <c r="C40" s="62"/>
      <c r="D40" s="48"/>
      <c r="E40" s="49"/>
      <c r="F40" s="49"/>
      <c r="G40" s="49"/>
      <c r="H40" s="49"/>
      <c r="I40" s="50">
        <f t="shared" si="0"/>
        <v>0</v>
      </c>
      <c r="J40" s="51"/>
      <c r="K40" s="52"/>
    </row>
    <row r="46" spans="1:8" ht="18">
      <c r="A46" s="260" t="s">
        <v>0</v>
      </c>
      <c r="B46" s="260"/>
      <c r="C46" s="260"/>
      <c r="D46" s="260"/>
      <c r="E46" s="260"/>
      <c r="F46" s="260"/>
      <c r="G46" s="260"/>
      <c r="H46" s="260"/>
    </row>
    <row r="47" spans="1:8" ht="15.75">
      <c r="A47" s="261" t="s">
        <v>54</v>
      </c>
      <c r="B47" s="261"/>
      <c r="C47" s="261"/>
      <c r="D47" s="261"/>
      <c r="E47" s="261"/>
      <c r="F47" s="261"/>
      <c r="G47" s="261"/>
      <c r="H47" s="261"/>
    </row>
    <row r="48" spans="1:8" ht="15.75">
      <c r="A48" s="261" t="s">
        <v>55</v>
      </c>
      <c r="B48" s="261"/>
      <c r="C48" s="261"/>
      <c r="D48" s="261"/>
      <c r="E48" s="261"/>
      <c r="F48" s="261"/>
      <c r="G48" s="261"/>
      <c r="H48" s="261"/>
    </row>
    <row r="49" spans="1:8" ht="15.75">
      <c r="A49" s="261" t="s">
        <v>3</v>
      </c>
      <c r="B49" s="261"/>
      <c r="C49" s="261"/>
      <c r="D49" s="261"/>
      <c r="E49" s="261"/>
      <c r="F49" s="261"/>
      <c r="G49" s="261"/>
      <c r="H49" s="261"/>
    </row>
    <row r="50" spans="1:8" ht="15.75">
      <c r="A50" s="261" t="s">
        <v>108</v>
      </c>
      <c r="B50" s="261"/>
      <c r="C50" s="261"/>
      <c r="D50" s="261"/>
      <c r="E50" s="261"/>
      <c r="F50" s="261"/>
      <c r="G50" s="261"/>
      <c r="H50" s="261"/>
    </row>
    <row r="51" spans="1:8" ht="15.75" thickBot="1">
      <c r="A51" s="71"/>
      <c r="B51" s="71"/>
      <c r="C51" s="71"/>
      <c r="D51" s="71"/>
      <c r="E51" s="71"/>
      <c r="F51" s="71"/>
      <c r="G51" s="71"/>
      <c r="H51" s="71"/>
    </row>
    <row r="52" spans="1:9" ht="15.75" thickBot="1">
      <c r="A52" s="262" t="s">
        <v>4</v>
      </c>
      <c r="B52" s="264" t="s">
        <v>5</v>
      </c>
      <c r="C52" s="266" t="s">
        <v>6</v>
      </c>
      <c r="D52" s="268" t="s">
        <v>56</v>
      </c>
      <c r="E52" s="270" t="s">
        <v>57</v>
      </c>
      <c r="F52" s="270"/>
      <c r="G52" s="271" t="s">
        <v>9</v>
      </c>
      <c r="H52" s="272" t="s">
        <v>10</v>
      </c>
      <c r="I52" s="274" t="s">
        <v>11</v>
      </c>
    </row>
    <row r="53" spans="1:15" ht="30.75" customHeight="1" thickBot="1">
      <c r="A53" s="263"/>
      <c r="B53" s="265"/>
      <c r="C53" s="267"/>
      <c r="D53" s="269"/>
      <c r="E53" s="72" t="s">
        <v>58</v>
      </c>
      <c r="F53" s="73" t="s">
        <v>59</v>
      </c>
      <c r="G53" s="271"/>
      <c r="H53" s="273"/>
      <c r="I53" s="296"/>
      <c r="O53" t="s">
        <v>135</v>
      </c>
    </row>
    <row r="54" spans="1:9" ht="21" customHeight="1">
      <c r="A54" s="336" t="s">
        <v>16</v>
      </c>
      <c r="B54" s="337">
        <v>4</v>
      </c>
      <c r="C54" s="338" t="s">
        <v>78</v>
      </c>
      <c r="D54" s="339" t="s">
        <v>123</v>
      </c>
      <c r="E54" s="340">
        <v>17</v>
      </c>
      <c r="F54" s="341">
        <v>18</v>
      </c>
      <c r="G54" s="342">
        <f>E54+F54</f>
        <v>35</v>
      </c>
      <c r="H54" s="343"/>
      <c r="I54" s="344"/>
    </row>
    <row r="55" spans="1:9" ht="15">
      <c r="A55" s="345" t="s">
        <v>19</v>
      </c>
      <c r="B55" s="346">
        <v>9</v>
      </c>
      <c r="C55" s="354" t="s">
        <v>31</v>
      </c>
      <c r="D55" s="348" t="s">
        <v>123</v>
      </c>
      <c r="E55" s="355">
        <v>19</v>
      </c>
      <c r="F55" s="350">
        <v>15</v>
      </c>
      <c r="G55" s="351">
        <f>E55+F55</f>
        <v>34</v>
      </c>
      <c r="H55" s="356">
        <v>3</v>
      </c>
      <c r="I55" s="353"/>
    </row>
    <row r="56" spans="1:9" ht="15">
      <c r="A56" s="345" t="s">
        <v>21</v>
      </c>
      <c r="B56" s="346">
        <v>1</v>
      </c>
      <c r="C56" s="347" t="s">
        <v>128</v>
      </c>
      <c r="D56" s="348" t="s">
        <v>83</v>
      </c>
      <c r="E56" s="349">
        <v>16</v>
      </c>
      <c r="F56" s="350">
        <v>18</v>
      </c>
      <c r="G56" s="351">
        <f>E56+F56</f>
        <v>34</v>
      </c>
      <c r="H56" s="352">
        <v>2</v>
      </c>
      <c r="I56" s="353"/>
    </row>
    <row r="57" spans="1:9" ht="15">
      <c r="A57" s="306" t="s">
        <v>23</v>
      </c>
      <c r="B57" s="302">
        <v>3</v>
      </c>
      <c r="C57" s="303" t="s">
        <v>129</v>
      </c>
      <c r="D57" s="304" t="s">
        <v>123</v>
      </c>
      <c r="E57" s="150">
        <v>14</v>
      </c>
      <c r="F57" s="151">
        <v>17</v>
      </c>
      <c r="G57" s="152">
        <f>E57+F57</f>
        <v>31</v>
      </c>
      <c r="H57" s="156"/>
      <c r="I57" s="146"/>
    </row>
    <row r="58" spans="1:9" ht="15">
      <c r="A58" s="306" t="s">
        <v>26</v>
      </c>
      <c r="B58" s="302">
        <v>8</v>
      </c>
      <c r="C58" s="303" t="s">
        <v>72</v>
      </c>
      <c r="D58" s="304" t="s">
        <v>73</v>
      </c>
      <c r="E58" s="150">
        <v>14</v>
      </c>
      <c r="F58" s="151">
        <v>17</v>
      </c>
      <c r="G58" s="152">
        <f>E58+F58</f>
        <v>31</v>
      </c>
      <c r="H58" s="153"/>
      <c r="I58" s="146"/>
    </row>
    <row r="59" spans="1:9" ht="15">
      <c r="A59" s="306" t="s">
        <v>28</v>
      </c>
      <c r="B59" s="302">
        <v>2</v>
      </c>
      <c r="C59" s="305" t="s">
        <v>106</v>
      </c>
      <c r="D59" s="304" t="s">
        <v>123</v>
      </c>
      <c r="E59" s="150">
        <v>14</v>
      </c>
      <c r="F59" s="151">
        <v>13</v>
      </c>
      <c r="G59" s="152">
        <f>E59+F59</f>
        <v>27</v>
      </c>
      <c r="H59" s="157"/>
      <c r="I59" s="146"/>
    </row>
    <row r="60" spans="1:9" ht="15">
      <c r="A60" s="306" t="s">
        <v>30</v>
      </c>
      <c r="B60" s="302">
        <v>7</v>
      </c>
      <c r="C60" s="305" t="s">
        <v>17</v>
      </c>
      <c r="D60" s="304" t="s">
        <v>18</v>
      </c>
      <c r="E60" s="150">
        <v>13</v>
      </c>
      <c r="F60" s="151">
        <v>14</v>
      </c>
      <c r="G60" s="152">
        <f>E60+F60</f>
        <v>27</v>
      </c>
      <c r="H60" s="157"/>
      <c r="I60" s="146"/>
    </row>
    <row r="61" spans="1:9" ht="15">
      <c r="A61" s="306" t="s">
        <v>32</v>
      </c>
      <c r="B61" s="302">
        <v>10</v>
      </c>
      <c r="C61" s="303" t="s">
        <v>124</v>
      </c>
      <c r="D61" s="304" t="s">
        <v>83</v>
      </c>
      <c r="E61" s="159">
        <v>15</v>
      </c>
      <c r="F61" s="160">
        <v>12</v>
      </c>
      <c r="G61" s="161">
        <f>E61+F61</f>
        <v>27</v>
      </c>
      <c r="H61" s="157"/>
      <c r="I61" s="146"/>
    </row>
    <row r="62" spans="1:9" ht="15">
      <c r="A62" s="306" t="s">
        <v>33</v>
      </c>
      <c r="B62" s="302">
        <v>12</v>
      </c>
      <c r="C62" s="303" t="s">
        <v>77</v>
      </c>
      <c r="D62" s="304" t="s">
        <v>25</v>
      </c>
      <c r="E62" s="150">
        <v>11</v>
      </c>
      <c r="F62" s="151">
        <v>14</v>
      </c>
      <c r="G62" s="152">
        <f>E62+F62</f>
        <v>25</v>
      </c>
      <c r="H62" s="155"/>
      <c r="I62" s="146"/>
    </row>
    <row r="63" spans="1:9" ht="15">
      <c r="A63" s="306" t="s">
        <v>34</v>
      </c>
      <c r="B63" s="302">
        <v>2</v>
      </c>
      <c r="C63" s="303" t="s">
        <v>122</v>
      </c>
      <c r="D63" s="304" t="s">
        <v>123</v>
      </c>
      <c r="E63" s="150">
        <v>12</v>
      </c>
      <c r="F63" s="151">
        <v>12</v>
      </c>
      <c r="G63" s="152">
        <f>E63+F63</f>
        <v>24</v>
      </c>
      <c r="H63" s="156"/>
      <c r="I63" s="146"/>
    </row>
    <row r="64" spans="1:9" ht="15">
      <c r="A64" s="306" t="s">
        <v>35</v>
      </c>
      <c r="B64" s="302">
        <v>6</v>
      </c>
      <c r="C64" s="303" t="s">
        <v>127</v>
      </c>
      <c r="D64" s="304" t="s">
        <v>75</v>
      </c>
      <c r="E64" s="150">
        <v>12</v>
      </c>
      <c r="F64" s="151">
        <v>11</v>
      </c>
      <c r="G64" s="152">
        <f>E64+F64</f>
        <v>23</v>
      </c>
      <c r="H64" s="155"/>
      <c r="I64" s="146"/>
    </row>
    <row r="65" spans="1:9" ht="15">
      <c r="A65" s="306" t="s">
        <v>36</v>
      </c>
      <c r="B65" s="302">
        <v>11</v>
      </c>
      <c r="C65" s="303" t="s">
        <v>130</v>
      </c>
      <c r="D65" s="304" t="s">
        <v>83</v>
      </c>
      <c r="E65" s="150">
        <v>10</v>
      </c>
      <c r="F65" s="151">
        <v>10</v>
      </c>
      <c r="G65" s="152">
        <f>E65+F65</f>
        <v>20</v>
      </c>
      <c r="H65" s="162"/>
      <c r="I65" s="146"/>
    </row>
    <row r="66" spans="1:9" ht="15">
      <c r="A66" s="307" t="s">
        <v>37</v>
      </c>
      <c r="B66" s="97">
        <v>13</v>
      </c>
      <c r="C66" s="81" t="s">
        <v>115</v>
      </c>
      <c r="D66" s="76" t="s">
        <v>86</v>
      </c>
      <c r="E66" s="75">
        <v>9</v>
      </c>
      <c r="F66" s="77">
        <v>11</v>
      </c>
      <c r="G66" s="152">
        <f>E66+F66</f>
        <v>20</v>
      </c>
      <c r="H66" s="79"/>
      <c r="I66" s="74"/>
    </row>
    <row r="67" spans="1:9" ht="15">
      <c r="A67" s="307" t="s">
        <v>38</v>
      </c>
      <c r="B67" s="148">
        <v>14</v>
      </c>
      <c r="C67" s="387" t="s">
        <v>116</v>
      </c>
      <c r="D67" s="76" t="s">
        <v>86</v>
      </c>
      <c r="E67" s="150">
        <v>9</v>
      </c>
      <c r="F67" s="151">
        <v>10</v>
      </c>
      <c r="G67" s="152">
        <f>E67+F67</f>
        <v>19</v>
      </c>
      <c r="H67" s="155"/>
      <c r="I67" s="146" t="s">
        <v>136</v>
      </c>
    </row>
    <row r="68" spans="1:9" ht="15">
      <c r="A68" s="307" t="s">
        <v>39</v>
      </c>
      <c r="B68" s="97"/>
      <c r="C68" s="93"/>
      <c r="D68" s="81"/>
      <c r="E68" s="75"/>
      <c r="F68" s="77"/>
      <c r="G68" s="152">
        <f>E68+F68</f>
        <v>0</v>
      </c>
      <c r="H68" s="79"/>
      <c r="I68" s="74"/>
    </row>
    <row r="69" spans="1:9" ht="15">
      <c r="A69" s="307" t="s">
        <v>40</v>
      </c>
      <c r="B69" s="97"/>
      <c r="C69" s="93"/>
      <c r="D69" s="80"/>
      <c r="E69" s="75"/>
      <c r="F69" s="77"/>
      <c r="G69" s="152">
        <f>E69+F69</f>
        <v>0</v>
      </c>
      <c r="H69" s="79"/>
      <c r="I69" s="74"/>
    </row>
    <row r="70" spans="1:9" ht="15">
      <c r="A70" s="308" t="s">
        <v>41</v>
      </c>
      <c r="B70" s="98"/>
      <c r="C70" s="96"/>
      <c r="D70" s="80"/>
      <c r="E70" s="82"/>
      <c r="F70" s="83"/>
      <c r="G70" s="152">
        <f>E70+F70</f>
        <v>0</v>
      </c>
      <c r="H70" s="85"/>
      <c r="I70" s="86"/>
    </row>
    <row r="71" spans="1:9" ht="15.75" thickBot="1">
      <c r="A71" s="309" t="s">
        <v>42</v>
      </c>
      <c r="B71" s="99"/>
      <c r="C71" s="297"/>
      <c r="D71" s="88"/>
      <c r="E71" s="87"/>
      <c r="F71" s="89"/>
      <c r="G71" s="298">
        <f>E71+F71</f>
        <v>0</v>
      </c>
      <c r="H71" s="91"/>
      <c r="I71" s="92"/>
    </row>
    <row r="77" spans="1:8" ht="18">
      <c r="A77" s="260" t="s">
        <v>0</v>
      </c>
      <c r="B77" s="260"/>
      <c r="C77" s="260"/>
      <c r="D77" s="260"/>
      <c r="E77" s="260"/>
      <c r="F77" s="260"/>
      <c r="G77" s="260"/>
      <c r="H77" s="260"/>
    </row>
    <row r="78" spans="1:8" ht="15.75">
      <c r="A78" s="261" t="s">
        <v>54</v>
      </c>
      <c r="B78" s="261"/>
      <c r="C78" s="261"/>
      <c r="D78" s="261"/>
      <c r="E78" s="261"/>
      <c r="F78" s="261"/>
      <c r="G78" s="261"/>
      <c r="H78" s="261"/>
    </row>
    <row r="79" spans="1:8" ht="15.75">
      <c r="A79" s="261" t="s">
        <v>60</v>
      </c>
      <c r="B79" s="261"/>
      <c r="C79" s="261"/>
      <c r="D79" s="261"/>
      <c r="E79" s="261"/>
      <c r="F79" s="261"/>
      <c r="G79" s="261"/>
      <c r="H79" s="261"/>
    </row>
    <row r="80" spans="1:8" ht="15.75">
      <c r="A80" s="261" t="s">
        <v>3</v>
      </c>
      <c r="B80" s="261"/>
      <c r="C80" s="261"/>
      <c r="D80" s="261"/>
      <c r="E80" s="261"/>
      <c r="F80" s="261"/>
      <c r="G80" s="261"/>
      <c r="H80" s="261"/>
    </row>
    <row r="81" spans="1:8" ht="15.75">
      <c r="A81" s="261" t="s">
        <v>109</v>
      </c>
      <c r="B81" s="261"/>
      <c r="C81" s="261"/>
      <c r="D81" s="261"/>
      <c r="E81" s="261"/>
      <c r="F81" s="261"/>
      <c r="G81" s="261"/>
      <c r="H81" s="261"/>
    </row>
    <row r="82" spans="1:8" ht="15.75" thickBot="1">
      <c r="A82" s="71"/>
      <c r="B82" s="71"/>
      <c r="C82" s="71"/>
      <c r="D82" s="71"/>
      <c r="E82" s="71"/>
      <c r="F82" s="71"/>
      <c r="G82" s="71"/>
      <c r="H82" s="71"/>
    </row>
    <row r="83" spans="1:9" ht="15.75" thickBot="1">
      <c r="A83" s="278" t="s">
        <v>4</v>
      </c>
      <c r="B83" s="279" t="s">
        <v>61</v>
      </c>
      <c r="C83" s="281" t="s">
        <v>6</v>
      </c>
      <c r="D83" s="281" t="s">
        <v>56</v>
      </c>
      <c r="E83" s="282" t="s">
        <v>57</v>
      </c>
      <c r="F83" s="282"/>
      <c r="G83" s="283" t="s">
        <v>9</v>
      </c>
      <c r="H83" s="276" t="s">
        <v>10</v>
      </c>
      <c r="I83" s="276" t="s">
        <v>11</v>
      </c>
    </row>
    <row r="84" spans="1:9" ht="15.75" thickBot="1">
      <c r="A84" s="278"/>
      <c r="B84" s="280"/>
      <c r="C84" s="281"/>
      <c r="D84" s="281"/>
      <c r="E84" s="100" t="s">
        <v>58</v>
      </c>
      <c r="F84" s="101" t="s">
        <v>59</v>
      </c>
      <c r="G84" s="283"/>
      <c r="H84" s="277"/>
      <c r="I84" s="277"/>
    </row>
    <row r="85" spans="1:9" ht="15">
      <c r="A85" s="357" t="s">
        <v>16</v>
      </c>
      <c r="B85" s="358">
        <v>15</v>
      </c>
      <c r="C85" s="383" t="s">
        <v>99</v>
      </c>
      <c r="D85" s="359" t="s">
        <v>25</v>
      </c>
      <c r="E85" s="360">
        <v>24</v>
      </c>
      <c r="F85" s="361">
        <v>25</v>
      </c>
      <c r="G85" s="362">
        <f>SUM(E85:F85)</f>
        <v>49</v>
      </c>
      <c r="H85" s="363"/>
      <c r="I85" s="364"/>
    </row>
    <row r="86" spans="1:9" ht="15">
      <c r="A86" s="365" t="s">
        <v>19</v>
      </c>
      <c r="B86" s="366">
        <v>7</v>
      </c>
      <c r="C86" s="367" t="s">
        <v>115</v>
      </c>
      <c r="D86" s="331" t="s">
        <v>86</v>
      </c>
      <c r="E86" s="368">
        <v>22</v>
      </c>
      <c r="F86" s="369">
        <v>24</v>
      </c>
      <c r="G86" s="370">
        <f>SUM(E86:F86)</f>
        <v>46</v>
      </c>
      <c r="H86" s="371"/>
      <c r="I86" s="372"/>
    </row>
    <row r="87" spans="1:9" ht="15">
      <c r="A87" s="365" t="s">
        <v>21</v>
      </c>
      <c r="B87" s="384">
        <v>10</v>
      </c>
      <c r="C87" s="385" t="s">
        <v>31</v>
      </c>
      <c r="D87" s="331" t="s">
        <v>123</v>
      </c>
      <c r="E87" s="375">
        <v>23</v>
      </c>
      <c r="F87" s="376">
        <v>22</v>
      </c>
      <c r="G87" s="370">
        <f>SUM(E87:F87)</f>
        <v>45</v>
      </c>
      <c r="H87" s="386">
        <v>8</v>
      </c>
      <c r="I87" s="372"/>
    </row>
    <row r="88" spans="1:9" ht="15">
      <c r="A88" s="293" t="s">
        <v>23</v>
      </c>
      <c r="B88" s="105">
        <v>1</v>
      </c>
      <c r="C88" s="149" t="s">
        <v>95</v>
      </c>
      <c r="D88" s="240" t="s">
        <v>92</v>
      </c>
      <c r="E88" s="241">
        <v>22</v>
      </c>
      <c r="F88" s="242">
        <v>23</v>
      </c>
      <c r="G88" s="243">
        <f>SUM(E88:F88)</f>
        <v>45</v>
      </c>
      <c r="H88" s="244">
        <v>7</v>
      </c>
      <c r="I88" s="245"/>
    </row>
    <row r="89" spans="1:9" ht="15">
      <c r="A89" s="293" t="s">
        <v>26</v>
      </c>
      <c r="B89" s="105">
        <v>11</v>
      </c>
      <c r="C89" s="239" t="s">
        <v>110</v>
      </c>
      <c r="D89" s="301" t="s">
        <v>111</v>
      </c>
      <c r="E89" s="241">
        <v>23</v>
      </c>
      <c r="F89" s="242">
        <v>22</v>
      </c>
      <c r="G89" s="243">
        <f>SUM(E89:F89)</f>
        <v>45</v>
      </c>
      <c r="H89" s="250">
        <v>1</v>
      </c>
      <c r="I89" s="245"/>
    </row>
    <row r="90" spans="1:9" ht="15">
      <c r="A90" s="182">
        <v>6</v>
      </c>
      <c r="B90" s="105">
        <v>3</v>
      </c>
      <c r="C90" s="149" t="s">
        <v>24</v>
      </c>
      <c r="D90" s="240" t="s">
        <v>25</v>
      </c>
      <c r="E90" s="248">
        <v>22</v>
      </c>
      <c r="F90" s="249">
        <v>21</v>
      </c>
      <c r="G90" s="243">
        <f>SUM(E90:F90)</f>
        <v>43</v>
      </c>
      <c r="H90" s="294"/>
      <c r="I90" s="245"/>
    </row>
    <row r="91" spans="1:9" ht="15">
      <c r="A91" s="182">
        <v>7</v>
      </c>
      <c r="B91" s="105">
        <v>9</v>
      </c>
      <c r="C91" s="239" t="s">
        <v>127</v>
      </c>
      <c r="D91" s="240" t="s">
        <v>75</v>
      </c>
      <c r="E91" s="241">
        <v>22</v>
      </c>
      <c r="F91" s="242">
        <v>18</v>
      </c>
      <c r="G91" s="243">
        <f>SUM(E91:F91)</f>
        <v>40</v>
      </c>
      <c r="H91" s="250"/>
      <c r="I91" s="245"/>
    </row>
    <row r="92" spans="1:9" ht="15">
      <c r="A92" s="182">
        <v>8</v>
      </c>
      <c r="B92" s="105">
        <v>14</v>
      </c>
      <c r="C92" s="239" t="s">
        <v>78</v>
      </c>
      <c r="D92" s="301" t="s">
        <v>123</v>
      </c>
      <c r="E92" s="241">
        <v>16</v>
      </c>
      <c r="F92" s="242">
        <v>22</v>
      </c>
      <c r="G92" s="243">
        <f>SUM(E92:F92)</f>
        <v>38</v>
      </c>
      <c r="H92" s="250"/>
      <c r="I92" s="245"/>
    </row>
    <row r="93" spans="1:9" ht="15">
      <c r="A93" s="182">
        <v>9</v>
      </c>
      <c r="B93" s="105">
        <v>16</v>
      </c>
      <c r="C93" s="239" t="s">
        <v>72</v>
      </c>
      <c r="D93" s="240" t="s">
        <v>73</v>
      </c>
      <c r="E93" s="248">
        <v>21</v>
      </c>
      <c r="F93" s="249">
        <v>17</v>
      </c>
      <c r="G93" s="243">
        <f>SUM(E93:F93)</f>
        <v>38</v>
      </c>
      <c r="H93" s="251"/>
      <c r="I93" s="245"/>
    </row>
    <row r="94" spans="1:9" ht="15">
      <c r="A94" s="182" t="s">
        <v>34</v>
      </c>
      <c r="B94" s="246">
        <v>12</v>
      </c>
      <c r="C94" s="149" t="s">
        <v>106</v>
      </c>
      <c r="D94" s="240" t="s">
        <v>123</v>
      </c>
      <c r="E94" s="248">
        <v>17</v>
      </c>
      <c r="F94" s="249">
        <v>18</v>
      </c>
      <c r="G94" s="243">
        <f>SUM(E94:F94)</f>
        <v>35</v>
      </c>
      <c r="H94" s="244"/>
      <c r="I94" s="189"/>
    </row>
    <row r="95" spans="1:9" ht="15">
      <c r="A95" s="182" t="s">
        <v>35</v>
      </c>
      <c r="B95" s="105">
        <v>18</v>
      </c>
      <c r="C95" s="149" t="s">
        <v>77</v>
      </c>
      <c r="D95" s="240" t="s">
        <v>25</v>
      </c>
      <c r="E95" s="241">
        <v>16</v>
      </c>
      <c r="F95" s="242">
        <v>16</v>
      </c>
      <c r="G95" s="243">
        <f>SUM(E95:F95)</f>
        <v>32</v>
      </c>
      <c r="H95" s="250"/>
      <c r="I95" s="189"/>
    </row>
    <row r="96" spans="1:9" ht="15">
      <c r="A96" s="182" t="s">
        <v>36</v>
      </c>
      <c r="B96" s="246">
        <v>4</v>
      </c>
      <c r="C96" s="121" t="s">
        <v>126</v>
      </c>
      <c r="D96" s="247" t="s">
        <v>123</v>
      </c>
      <c r="E96" s="241">
        <v>15</v>
      </c>
      <c r="F96" s="242">
        <v>16</v>
      </c>
      <c r="G96" s="243">
        <f>SUM(E96:F96)</f>
        <v>31</v>
      </c>
      <c r="H96" s="250"/>
      <c r="I96" s="189"/>
    </row>
    <row r="97" spans="1:9" ht="15">
      <c r="A97" s="182" t="s">
        <v>37</v>
      </c>
      <c r="B97" s="105">
        <v>8</v>
      </c>
      <c r="C97" s="121" t="s">
        <v>69</v>
      </c>
      <c r="D97" s="240" t="s">
        <v>22</v>
      </c>
      <c r="E97" s="248">
        <v>16</v>
      </c>
      <c r="F97" s="249">
        <v>15</v>
      </c>
      <c r="G97" s="243">
        <f>SUM(E97:F97)</f>
        <v>31</v>
      </c>
      <c r="H97" s="250"/>
      <c r="I97" s="189"/>
    </row>
    <row r="98" spans="1:9" ht="15">
      <c r="A98" s="182" t="s">
        <v>38</v>
      </c>
      <c r="B98" s="105">
        <v>13</v>
      </c>
      <c r="C98" s="149" t="s">
        <v>124</v>
      </c>
      <c r="D98" s="240" t="s">
        <v>83</v>
      </c>
      <c r="E98" s="241">
        <v>14</v>
      </c>
      <c r="F98" s="242">
        <v>15</v>
      </c>
      <c r="G98" s="243">
        <f>SUM(E98:F98)</f>
        <v>29</v>
      </c>
      <c r="H98" s="250"/>
      <c r="I98" s="189"/>
    </row>
    <row r="99" spans="1:9" ht="15">
      <c r="A99" s="182" t="s">
        <v>39</v>
      </c>
      <c r="B99" s="246">
        <v>17</v>
      </c>
      <c r="C99" s="239" t="s">
        <v>138</v>
      </c>
      <c r="D99" s="240" t="s">
        <v>123</v>
      </c>
      <c r="E99" s="248">
        <v>17</v>
      </c>
      <c r="F99" s="249">
        <v>11</v>
      </c>
      <c r="G99" s="243">
        <f>SUM(E99:F99)</f>
        <v>28</v>
      </c>
      <c r="H99" s="251"/>
      <c r="I99" s="189"/>
    </row>
    <row r="100" spans="1:9" ht="15">
      <c r="A100" s="182" t="s">
        <v>40</v>
      </c>
      <c r="B100" s="246">
        <v>5</v>
      </c>
      <c r="C100" s="239" t="s">
        <v>125</v>
      </c>
      <c r="D100" s="240" t="s">
        <v>123</v>
      </c>
      <c r="E100" s="248">
        <v>14</v>
      </c>
      <c r="F100" s="249">
        <v>11</v>
      </c>
      <c r="G100" s="243">
        <f>SUM(E100:F100)</f>
        <v>25</v>
      </c>
      <c r="H100" s="250"/>
      <c r="I100" s="189"/>
    </row>
    <row r="101" spans="1:9" ht="15">
      <c r="A101" s="196" t="s">
        <v>41</v>
      </c>
      <c r="B101" s="377">
        <v>2</v>
      </c>
      <c r="C101" s="378" t="s">
        <v>116</v>
      </c>
      <c r="D101" s="300" t="s">
        <v>86</v>
      </c>
      <c r="E101" s="379">
        <v>9</v>
      </c>
      <c r="F101" s="380">
        <v>14</v>
      </c>
      <c r="G101" s="381">
        <f>SUM(E101:F101)</f>
        <v>23</v>
      </c>
      <c r="H101" s="382"/>
      <c r="I101" s="201"/>
    </row>
    <row r="102" spans="1:9" ht="15">
      <c r="A102" s="202" t="s">
        <v>42</v>
      </c>
      <c r="B102" s="105">
        <v>6</v>
      </c>
      <c r="C102" s="121" t="s">
        <v>17</v>
      </c>
      <c r="D102" s="240" t="s">
        <v>18</v>
      </c>
      <c r="E102" s="241">
        <v>0</v>
      </c>
      <c r="F102" s="105">
        <v>0</v>
      </c>
      <c r="G102" s="243">
        <f>SUM(E102:F102)</f>
        <v>0</v>
      </c>
      <c r="H102" s="250"/>
      <c r="I102" s="205"/>
    </row>
    <row r="103" spans="1:9" ht="15">
      <c r="A103" s="182" t="s">
        <v>62</v>
      </c>
      <c r="B103" s="183"/>
      <c r="C103" s="184"/>
      <c r="D103" s="185"/>
      <c r="E103" s="186"/>
      <c r="F103" s="183"/>
      <c r="G103" s="188">
        <f>SUM(E103:F103)</f>
        <v>0</v>
      </c>
      <c r="H103" s="190"/>
      <c r="I103" s="205"/>
    </row>
    <row r="104" spans="1:9" ht="15">
      <c r="A104" s="182" t="s">
        <v>43</v>
      </c>
      <c r="B104" s="183"/>
      <c r="C104" s="194"/>
      <c r="D104" s="195"/>
      <c r="E104" s="198"/>
      <c r="F104" s="197"/>
      <c r="G104" s="199">
        <f>SUM(E104:F104)</f>
        <v>0</v>
      </c>
      <c r="H104" s="200"/>
      <c r="I104" s="208"/>
    </row>
    <row r="105" spans="1:9" ht="15">
      <c r="A105" s="209">
        <v>21</v>
      </c>
      <c r="B105" s="210"/>
      <c r="C105" s="214"/>
      <c r="D105" s="211"/>
      <c r="E105" s="186"/>
      <c r="F105" s="183"/>
      <c r="G105" s="199">
        <f>SUM(E105:F105)</f>
        <v>0</v>
      </c>
      <c r="H105" s="218"/>
      <c r="I105" s="205"/>
    </row>
    <row r="106" spans="1:9" ht="15">
      <c r="A106" s="182">
        <v>22</v>
      </c>
      <c r="B106" s="183"/>
      <c r="C106" s="145"/>
      <c r="D106" s="185"/>
      <c r="E106" s="186"/>
      <c r="F106" s="183"/>
      <c r="G106" s="199">
        <f>SUM(E106:F106)</f>
        <v>0</v>
      </c>
      <c r="H106" s="204"/>
      <c r="I106" s="205"/>
    </row>
    <row r="107" spans="1:9" ht="15">
      <c r="A107" s="212">
        <v>23</v>
      </c>
      <c r="B107" s="183"/>
      <c r="C107" s="184"/>
      <c r="D107" s="185"/>
      <c r="E107" s="191"/>
      <c r="F107" s="203"/>
      <c r="G107" s="199">
        <f>SUM(E107:F107)</f>
        <v>0</v>
      </c>
      <c r="H107" s="190"/>
      <c r="I107" s="205"/>
    </row>
    <row r="108" spans="1:9" ht="15">
      <c r="A108" s="109">
        <v>24</v>
      </c>
      <c r="B108" s="102"/>
      <c r="C108" s="120"/>
      <c r="D108" s="10"/>
      <c r="E108" s="103"/>
      <c r="F108" s="103"/>
      <c r="G108" s="199">
        <f>SUM(E108:F108)</f>
        <v>0</v>
      </c>
      <c r="H108" s="107"/>
      <c r="I108" s="108"/>
    </row>
    <row r="109" spans="1:9" ht="15">
      <c r="A109" s="109">
        <v>25</v>
      </c>
      <c r="B109" s="104"/>
      <c r="C109" s="94"/>
      <c r="D109" s="10"/>
      <c r="E109" s="103"/>
      <c r="F109" s="103"/>
      <c r="G109" s="199">
        <f>SUM(E109:F109)</f>
        <v>0</v>
      </c>
      <c r="H109" s="107"/>
      <c r="I109" s="108"/>
    </row>
    <row r="110" spans="1:9" ht="15">
      <c r="A110" s="109">
        <v>26</v>
      </c>
      <c r="B110" s="102"/>
      <c r="C110" s="120"/>
      <c r="D110" s="10"/>
      <c r="E110" s="103"/>
      <c r="F110" s="103"/>
      <c r="G110" s="199">
        <f>SUM(E110:F110)</f>
        <v>0</v>
      </c>
      <c r="H110" s="107"/>
      <c r="I110" s="108"/>
    </row>
    <row r="111" spans="1:9" ht="15">
      <c r="A111" s="109">
        <v>27</v>
      </c>
      <c r="B111" s="102"/>
      <c r="C111" s="120"/>
      <c r="D111" s="10"/>
      <c r="E111" s="103"/>
      <c r="F111" s="103"/>
      <c r="G111" s="199">
        <f>SUM(E111:F111)</f>
        <v>0</v>
      </c>
      <c r="H111" s="107"/>
      <c r="I111" s="108"/>
    </row>
    <row r="112" spans="1:9" ht="15">
      <c r="A112" s="109">
        <v>28</v>
      </c>
      <c r="B112" s="102"/>
      <c r="C112" s="120"/>
      <c r="D112" s="10"/>
      <c r="E112" s="103"/>
      <c r="F112" s="103"/>
      <c r="G112" s="199">
        <f>SUM(E112:F112)</f>
        <v>0</v>
      </c>
      <c r="H112" s="107"/>
      <c r="I112" s="108"/>
    </row>
    <row r="113" spans="1:9" ht="15">
      <c r="A113" s="109">
        <v>29</v>
      </c>
      <c r="B113" s="104"/>
      <c r="C113" s="44"/>
      <c r="D113" s="10"/>
      <c r="E113" s="104"/>
      <c r="F113" s="104"/>
      <c r="G113" s="199">
        <f>SUM(E113:F113)</f>
        <v>0</v>
      </c>
      <c r="H113" s="107"/>
      <c r="I113" s="108"/>
    </row>
    <row r="114" spans="1:9" ht="15">
      <c r="A114" s="109">
        <v>30</v>
      </c>
      <c r="B114" s="105"/>
      <c r="C114" s="110"/>
      <c r="D114" s="111"/>
      <c r="E114" s="104"/>
      <c r="F114" s="104"/>
      <c r="G114" s="199">
        <f>SUM(E114:F114)</f>
        <v>0</v>
      </c>
      <c r="H114" s="107"/>
      <c r="I114" s="108"/>
    </row>
    <row r="115" spans="1:9" ht="15.75" thickBot="1">
      <c r="A115" s="112">
        <v>31</v>
      </c>
      <c r="B115" s="113"/>
      <c r="C115" s="114"/>
      <c r="D115" s="115"/>
      <c r="E115" s="116"/>
      <c r="F115" s="116"/>
      <c r="G115" s="295">
        <f>SUM(E115:F115)</f>
        <v>0</v>
      </c>
      <c r="H115" s="118"/>
      <c r="I115" s="119"/>
    </row>
  </sheetData>
  <sheetProtection/>
  <mergeCells count="39">
    <mergeCell ref="A1:K1"/>
    <mergeCell ref="A2:K2"/>
    <mergeCell ref="A3:K3"/>
    <mergeCell ref="A4:K4"/>
    <mergeCell ref="A5:K5"/>
    <mergeCell ref="A7:A8"/>
    <mergeCell ref="B7:B8"/>
    <mergeCell ref="C7:C8"/>
    <mergeCell ref="D7:D8"/>
    <mergeCell ref="E7:H7"/>
    <mergeCell ref="I7:I8"/>
    <mergeCell ref="J7:J8"/>
    <mergeCell ref="K7:K8"/>
    <mergeCell ref="A46:H46"/>
    <mergeCell ref="A47:H47"/>
    <mergeCell ref="A48:H48"/>
    <mergeCell ref="A49:H49"/>
    <mergeCell ref="A50:H50"/>
    <mergeCell ref="A52:A53"/>
    <mergeCell ref="B52:B53"/>
    <mergeCell ref="C52:C53"/>
    <mergeCell ref="D52:D53"/>
    <mergeCell ref="E52:F52"/>
    <mergeCell ref="G52:G53"/>
    <mergeCell ref="H52:H53"/>
    <mergeCell ref="I52:I53"/>
    <mergeCell ref="A77:H77"/>
    <mergeCell ref="A78:H78"/>
    <mergeCell ref="A79:H79"/>
    <mergeCell ref="A80:H80"/>
    <mergeCell ref="A81:H81"/>
    <mergeCell ref="H83:H84"/>
    <mergeCell ref="I83:I84"/>
    <mergeCell ref="A83:A84"/>
    <mergeCell ref="B83:B84"/>
    <mergeCell ref="C83:C84"/>
    <mergeCell ref="D83:D84"/>
    <mergeCell ref="E83:F83"/>
    <mergeCell ref="G83:G8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Používateľ systému Windows</cp:lastModifiedBy>
  <cp:lastPrinted>2018-05-08T13:39:48Z</cp:lastPrinted>
  <dcterms:created xsi:type="dcterms:W3CDTF">2015-05-02T20:05:05Z</dcterms:created>
  <dcterms:modified xsi:type="dcterms:W3CDTF">2018-05-08T13:58:37Z</dcterms:modified>
  <cp:category/>
  <cp:version/>
  <cp:contentType/>
  <cp:contentStatus/>
</cp:coreProperties>
</file>